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1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<sst xmlns="http://schemas.openxmlformats.org/spreadsheetml/2006/main" count="642" uniqueCount="332">
  <si>
    <t xml:space="preserve">příjmení </t>
  </si>
  <si>
    <t xml:space="preserve">jméno </t>
  </si>
  <si>
    <t xml:space="preserve">tým </t>
  </si>
  <si>
    <t>nar.</t>
  </si>
  <si>
    <t>Jakub</t>
  </si>
  <si>
    <t>Fajkus</t>
  </si>
  <si>
    <t>Radek</t>
  </si>
  <si>
    <t>Fajkusová</t>
  </si>
  <si>
    <t>Markéta</t>
  </si>
  <si>
    <t>Adéla</t>
  </si>
  <si>
    <t>Filip</t>
  </si>
  <si>
    <t>David</t>
  </si>
  <si>
    <t>Lukáš</t>
  </si>
  <si>
    <t>Patrik</t>
  </si>
  <si>
    <t>Kateřina</t>
  </si>
  <si>
    <t>Jana</t>
  </si>
  <si>
    <t>Sokol Běchovice II.</t>
  </si>
  <si>
    <t>Michal</t>
  </si>
  <si>
    <t>Domín</t>
  </si>
  <si>
    <t>Urbanová</t>
  </si>
  <si>
    <t>Vojtěch</t>
  </si>
  <si>
    <t>Miroslav</t>
  </si>
  <si>
    <t>Jan</t>
  </si>
  <si>
    <t>Pavel</t>
  </si>
  <si>
    <t>Vevera</t>
  </si>
  <si>
    <t>Štěpánek</t>
  </si>
  <si>
    <t>Jiří</t>
  </si>
  <si>
    <t>Sejpalová</t>
  </si>
  <si>
    <t>Došlá</t>
  </si>
  <si>
    <t>Bohumská</t>
  </si>
  <si>
    <t>Kristýna</t>
  </si>
  <si>
    <t>Milada</t>
  </si>
  <si>
    <t>KSB Benátky</t>
  </si>
  <si>
    <t>Hemer</t>
  </si>
  <si>
    <t>Matyáš</t>
  </si>
  <si>
    <t>Skřivánková</t>
  </si>
  <si>
    <t>Nikola</t>
  </si>
  <si>
    <t>Denisa</t>
  </si>
  <si>
    <t>Sejpal</t>
  </si>
  <si>
    <t>Brabenec</t>
  </si>
  <si>
    <t>Zdeněk</t>
  </si>
  <si>
    <t>Bohumský</t>
  </si>
  <si>
    <t>Tomáš</t>
  </si>
  <si>
    <t>Michaela</t>
  </si>
  <si>
    <t>Praha</t>
  </si>
  <si>
    <t xml:space="preserve">Varinská </t>
  </si>
  <si>
    <t xml:space="preserve">Pískatá </t>
  </si>
  <si>
    <t>Adriana</t>
  </si>
  <si>
    <t>KSBM Praha</t>
  </si>
  <si>
    <t>Barbora</t>
  </si>
  <si>
    <t>Spáčilová</t>
  </si>
  <si>
    <t>Sára</t>
  </si>
  <si>
    <t>Drábková</t>
  </si>
  <si>
    <t>Drábek</t>
  </si>
  <si>
    <t>Dominika</t>
  </si>
  <si>
    <t>Kučerová</t>
  </si>
  <si>
    <t>Kučera</t>
  </si>
  <si>
    <t>Karel</t>
  </si>
  <si>
    <t>Šimon</t>
  </si>
  <si>
    <t>Simandlová</t>
  </si>
  <si>
    <t>Mesteková</t>
  </si>
  <si>
    <t>Lokvencová</t>
  </si>
  <si>
    <t>Andrea</t>
  </si>
  <si>
    <t>Iveta</t>
  </si>
  <si>
    <t>Krátká</t>
  </si>
  <si>
    <t>Eliška</t>
  </si>
  <si>
    <t>Bílková</t>
  </si>
  <si>
    <t>Kainová</t>
  </si>
  <si>
    <t>Varinský</t>
  </si>
  <si>
    <t>Sergej</t>
  </si>
  <si>
    <t>Tarasov</t>
  </si>
  <si>
    <t>Stodola</t>
  </si>
  <si>
    <t>Prokop</t>
  </si>
  <si>
    <t>Stodolová</t>
  </si>
  <si>
    <t>Magdaléna</t>
  </si>
  <si>
    <t>Julie</t>
  </si>
  <si>
    <t>Polan</t>
  </si>
  <si>
    <t>Švejdová</t>
  </si>
  <si>
    <t>Jitka</t>
  </si>
  <si>
    <t>Kladno</t>
  </si>
  <si>
    <t>Pravda</t>
  </si>
  <si>
    <t>duben</t>
  </si>
  <si>
    <t>květen</t>
  </si>
  <si>
    <t>červen</t>
  </si>
  <si>
    <t>červenec</t>
  </si>
  <si>
    <t>srpen</t>
  </si>
  <si>
    <t>září</t>
  </si>
  <si>
    <t>Martin</t>
  </si>
  <si>
    <t>Votruba</t>
  </si>
  <si>
    <t>Hrubeš</t>
  </si>
  <si>
    <t>Mládek</t>
  </si>
  <si>
    <t>KSBM Modřany</t>
  </si>
  <si>
    <t>INLINETALENT Praha</t>
  </si>
  <si>
    <t>Praibišová</t>
  </si>
  <si>
    <t>Eva</t>
  </si>
  <si>
    <t>Anna</t>
  </si>
  <si>
    <t>Přibík</t>
  </si>
  <si>
    <t>Brzoň</t>
  </si>
  <si>
    <t>Láska</t>
  </si>
  <si>
    <t>Josef</t>
  </si>
  <si>
    <t>Burget</t>
  </si>
  <si>
    <t>Matouš</t>
  </si>
  <si>
    <t>Holub</t>
  </si>
  <si>
    <t>Simaichl</t>
  </si>
  <si>
    <t>Mikuláš</t>
  </si>
  <si>
    <t>Johana</t>
  </si>
  <si>
    <t>Zuzana</t>
  </si>
  <si>
    <t>Suchý</t>
  </si>
  <si>
    <t>Maleček</t>
  </si>
  <si>
    <t>Suchá</t>
  </si>
  <si>
    <t>Kotenová</t>
  </si>
  <si>
    <t>Bohumila</t>
  </si>
  <si>
    <t>Tereza</t>
  </si>
  <si>
    <t>Kryštof</t>
  </si>
  <si>
    <t>Veronika</t>
  </si>
  <si>
    <t>Albl</t>
  </si>
  <si>
    <t>Bára</t>
  </si>
  <si>
    <t>Moravcová</t>
  </si>
  <si>
    <t>Zajpt</t>
  </si>
  <si>
    <t xml:space="preserve">Urban </t>
  </si>
  <si>
    <t>Vašek</t>
  </si>
  <si>
    <t>Pražma</t>
  </si>
  <si>
    <t>Zátková</t>
  </si>
  <si>
    <t>Klára</t>
  </si>
  <si>
    <t>Ondřej</t>
  </si>
  <si>
    <t>Celkem</t>
  </si>
  <si>
    <t>Pořadí</t>
  </si>
  <si>
    <t>MČR</t>
  </si>
  <si>
    <t>Seniorky  1992 + Juniorky A 1993 a 1994</t>
  </si>
  <si>
    <t>Senioři 92 + Junioři A 1993 a 1994</t>
  </si>
  <si>
    <t>Juniorky B 1995 -1996</t>
  </si>
  <si>
    <t>Junioři B 1995 - 1996</t>
  </si>
  <si>
    <t>Juniorky C 1999-2000</t>
  </si>
  <si>
    <t>Junioři C 1999-2000</t>
  </si>
  <si>
    <t>Juniorky D 2001-2002</t>
  </si>
  <si>
    <t>Junioři D 2001-2002</t>
  </si>
  <si>
    <t>Juniorky E 2003-2004</t>
  </si>
  <si>
    <t>Junioři E 2003-2004</t>
  </si>
  <si>
    <t>Seniorky AK 30 1973 - 1982</t>
  </si>
  <si>
    <t xml:space="preserve">Seniorky AK 40 1972  - </t>
  </si>
  <si>
    <t>Senioři AK 30 1973 -1982</t>
  </si>
  <si>
    <t>Senioři AK 40 1963-1972</t>
  </si>
  <si>
    <t>Senioři AK 50 1962 -</t>
  </si>
  <si>
    <t>Juniorky F 2005-2012</t>
  </si>
  <si>
    <t>Kadetky 1997- 1998</t>
  </si>
  <si>
    <t>Kadeti 1997-1998</t>
  </si>
  <si>
    <t>Celkové pořadí Běchovické korunky 2012</t>
  </si>
  <si>
    <t>Junioři F 2005-2012</t>
  </si>
  <si>
    <t>Boubínová</t>
  </si>
  <si>
    <t>Linda</t>
  </si>
  <si>
    <t>Procházková</t>
  </si>
  <si>
    <t>Karolína</t>
  </si>
  <si>
    <t>Lukavská</t>
  </si>
  <si>
    <t>Saly</t>
  </si>
  <si>
    <t>Jílek</t>
  </si>
  <si>
    <t>Metoděj</t>
  </si>
  <si>
    <t>Přibyl</t>
  </si>
  <si>
    <t>Ponic</t>
  </si>
  <si>
    <t>Čechová</t>
  </si>
  <si>
    <t>Procházka</t>
  </si>
  <si>
    <t>Valenta</t>
  </si>
  <si>
    <t>František</t>
  </si>
  <si>
    <t>Andonová</t>
  </si>
  <si>
    <t>Holubec</t>
  </si>
  <si>
    <t>Koděra</t>
  </si>
  <si>
    <t>Lukavský</t>
  </si>
  <si>
    <t>Mišner</t>
  </si>
  <si>
    <t>Jonáš</t>
  </si>
  <si>
    <t>Erik</t>
  </si>
  <si>
    <t>Uherka</t>
  </si>
  <si>
    <t>Marian</t>
  </si>
  <si>
    <t>SCS Otrokovice</t>
  </si>
  <si>
    <t>Malinský</t>
  </si>
  <si>
    <t xml:space="preserve">Valenta </t>
  </si>
  <si>
    <t>Morkovcov</t>
  </si>
  <si>
    <t>Michael</t>
  </si>
  <si>
    <t>Otrokovice</t>
  </si>
  <si>
    <t>SSC Otrokovice</t>
  </si>
  <si>
    <t>Urban</t>
  </si>
  <si>
    <t>Štrunc</t>
  </si>
  <si>
    <t>INLAJN.CZ</t>
  </si>
  <si>
    <t>Matyásková</t>
  </si>
  <si>
    <t>Marie-Anna</t>
  </si>
  <si>
    <t>BZK Praha</t>
  </si>
  <si>
    <t>Přemysl</t>
  </si>
  <si>
    <t>Klícha</t>
  </si>
  <si>
    <t>Jaroslav</t>
  </si>
  <si>
    <t>Úřadník</t>
  </si>
  <si>
    <t xml:space="preserve">Pavlíčková </t>
  </si>
  <si>
    <t>Ceplecha</t>
  </si>
  <si>
    <t>Aleš</t>
  </si>
  <si>
    <t>Briešťanský</t>
  </si>
  <si>
    <t>Sebastian</t>
  </si>
  <si>
    <t>Sochr</t>
  </si>
  <si>
    <t>Tadeáš</t>
  </si>
  <si>
    <t>Štruncová</t>
  </si>
  <si>
    <t>Filáčková</t>
  </si>
  <si>
    <t>Aneta</t>
  </si>
  <si>
    <t>Pískatý</t>
  </si>
  <si>
    <t>Falta</t>
  </si>
  <si>
    <t>BK Náchod</t>
  </si>
  <si>
    <t>Vondra</t>
  </si>
  <si>
    <t>Vladimír</t>
  </si>
  <si>
    <t>Drmotová</t>
  </si>
  <si>
    <t>Sochrová</t>
  </si>
  <si>
    <t>Natálie</t>
  </si>
  <si>
    <t>Nosková</t>
  </si>
  <si>
    <t>Helena</t>
  </si>
  <si>
    <t>Sofie</t>
  </si>
  <si>
    <t>Špátková</t>
  </si>
  <si>
    <t>Porubská</t>
  </si>
  <si>
    <t>Berka</t>
  </si>
  <si>
    <t>Daniel</t>
  </si>
  <si>
    <t>Hroudová</t>
  </si>
  <si>
    <t>HIT inline</t>
  </si>
  <si>
    <t>Tříska</t>
  </si>
  <si>
    <t>LBS</t>
  </si>
  <si>
    <t>Roman</t>
  </si>
  <si>
    <t xml:space="preserve">Škoda </t>
  </si>
  <si>
    <t>Milan</t>
  </si>
  <si>
    <t>Kuchař</t>
  </si>
  <si>
    <t>Win Jay ISC Praha</t>
  </si>
  <si>
    <t>Hrouda</t>
  </si>
  <si>
    <t>Lyko klub Prachatice</t>
  </si>
  <si>
    <t>Homolková</t>
  </si>
  <si>
    <t>BK Powerslide Náchod</t>
  </si>
  <si>
    <t>Komárek</t>
  </si>
  <si>
    <t>RK Chrudim</t>
  </si>
  <si>
    <t>Brno</t>
  </si>
  <si>
    <t>Poplová</t>
  </si>
  <si>
    <t>Powerslide.cz</t>
  </si>
  <si>
    <t>Fackenbergrová</t>
  </si>
  <si>
    <t>Popl</t>
  </si>
  <si>
    <t>Matěj</t>
  </si>
  <si>
    <t>Stehno</t>
  </si>
  <si>
    <t>BOJ Žďár nad Sázavou</t>
  </si>
  <si>
    <t>Fejfar</t>
  </si>
  <si>
    <t>Hromádka</t>
  </si>
  <si>
    <t>Bis</t>
  </si>
  <si>
    <t>Viktor</t>
  </si>
  <si>
    <t>Fejfarová</t>
  </si>
  <si>
    <t>Milena</t>
  </si>
  <si>
    <t>Bisová</t>
  </si>
  <si>
    <t>Homolka</t>
  </si>
  <si>
    <t>Rafaj</t>
  </si>
  <si>
    <t>Brokl</t>
  </si>
  <si>
    <t>Pfeiferová</t>
  </si>
  <si>
    <t>Lukášková</t>
  </si>
  <si>
    <t>Judová</t>
  </si>
  <si>
    <t>Gvendolína</t>
  </si>
  <si>
    <t>Gregorová</t>
  </si>
  <si>
    <t>Chrudim</t>
  </si>
  <si>
    <t>Horková</t>
  </si>
  <si>
    <t>Silvie</t>
  </si>
  <si>
    <t>Pozděnová</t>
  </si>
  <si>
    <t>Bancová</t>
  </si>
  <si>
    <t>KSBM Liberec</t>
  </si>
  <si>
    <t>Broklová</t>
  </si>
  <si>
    <t>Erika</t>
  </si>
  <si>
    <t>Peterková</t>
  </si>
  <si>
    <t>Augsten</t>
  </si>
  <si>
    <t>Jiřetín PB</t>
  </si>
  <si>
    <t>Sedlář</t>
  </si>
  <si>
    <t>Nešetřil</t>
  </si>
  <si>
    <t>Vlaďka</t>
  </si>
  <si>
    <t>Fialová</t>
  </si>
  <si>
    <t>Štěrbová</t>
  </si>
  <si>
    <t>CS SSC Otrokovice</t>
  </si>
  <si>
    <t>Šimková</t>
  </si>
  <si>
    <t>Sandra</t>
  </si>
  <si>
    <t>Banc</t>
  </si>
  <si>
    <t>Nátálie</t>
  </si>
  <si>
    <t>CS Novis team</t>
  </si>
  <si>
    <t>Kuncířová</t>
  </si>
  <si>
    <t>Bočková</t>
  </si>
  <si>
    <t>Pavla</t>
  </si>
  <si>
    <t>Malicki</t>
  </si>
  <si>
    <t>Dominik</t>
  </si>
  <si>
    <t>Kolesáriková</t>
  </si>
  <si>
    <t>KSB</t>
  </si>
  <si>
    <t>Novotná</t>
  </si>
  <si>
    <t>Šejgunová</t>
  </si>
  <si>
    <t>Záhumenská</t>
  </si>
  <si>
    <t>Lenka</t>
  </si>
  <si>
    <t>Adlt</t>
  </si>
  <si>
    <t>Adam</t>
  </si>
  <si>
    <t>TJ Žďár nad Sázavou</t>
  </si>
  <si>
    <t>Plotzerová</t>
  </si>
  <si>
    <t>FILA Black Ice</t>
  </si>
  <si>
    <t>CS FILA Black Ice</t>
  </si>
  <si>
    <t>Krupka</t>
  </si>
  <si>
    <t>Kudělásek</t>
  </si>
  <si>
    <t>Richard</t>
  </si>
  <si>
    <t>BRUSLARNA.CZ</t>
  </si>
  <si>
    <t>Trnavský</t>
  </si>
  <si>
    <t>RKIC IDEEprint Team</t>
  </si>
  <si>
    <t>Apeltauer</t>
  </si>
  <si>
    <t>Hargaš</t>
  </si>
  <si>
    <t>Petr</t>
  </si>
  <si>
    <t>Vanc</t>
  </si>
  <si>
    <t>Liberec</t>
  </si>
  <si>
    <t>Bílek</t>
  </si>
  <si>
    <t>Choc</t>
  </si>
  <si>
    <t>Inline Liberec</t>
  </si>
  <si>
    <t>Urminský</t>
  </si>
  <si>
    <t>Miroslav Radek</t>
  </si>
  <si>
    <t>SK MG Ajur HK</t>
  </si>
  <si>
    <t>Kraus</t>
  </si>
  <si>
    <t>Sauer</t>
  </si>
  <si>
    <t>Tempish inline team</t>
  </si>
  <si>
    <t xml:space="preserve">Veselý </t>
  </si>
  <si>
    <t>Man x black ice</t>
  </si>
  <si>
    <t>Domink</t>
  </si>
  <si>
    <t>Lucie</t>
  </si>
  <si>
    <t>Korvasová</t>
  </si>
  <si>
    <t>INLINE Veselí</t>
  </si>
  <si>
    <t>Stanislav</t>
  </si>
  <si>
    <t>Škoda</t>
  </si>
  <si>
    <t>Petra</t>
  </si>
  <si>
    <t>Nemček</t>
  </si>
  <si>
    <t>Marcel</t>
  </si>
  <si>
    <t>Korvas</t>
  </si>
  <si>
    <t>Máčel</t>
  </si>
  <si>
    <t>x</t>
  </si>
  <si>
    <t>Muzikářová</t>
  </si>
  <si>
    <t>Říhová</t>
  </si>
  <si>
    <t>Křížová</t>
  </si>
  <si>
    <t>Handl</t>
  </si>
  <si>
    <t>Černohorský</t>
  </si>
  <si>
    <t>Miniberger</t>
  </si>
  <si>
    <t>Marek</t>
  </si>
  <si>
    <t>ISC WinJay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</si>
</sst>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[h]:mm:ss;@"/>
    <numFmt numFmtId="166" formatCode="[$-405]d\.\ mmmm\ yyyy"/>
    <numFmt numFmtId="167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8" fillId="0" borderId="0" xfId="47" applyFont="1" applyBorder="1">
      <alignment/>
      <protection/>
    </xf>
    <xf numFmtId="0" fontId="1" fillId="0" borderId="0" xfId="47" applyBorder="1" applyAlignment="1">
      <alignment/>
      <protection/>
    </xf>
    <xf numFmtId="0" fontId="1" fillId="0" borderId="0" xfId="47" applyBorder="1">
      <alignment/>
      <protection/>
    </xf>
    <xf numFmtId="164" fontId="1" fillId="0" borderId="0" xfId="47" applyNumberFormat="1" applyBorder="1" applyAlignment="1">
      <alignment horizontal="center"/>
      <protection/>
    </xf>
    <xf numFmtId="164" fontId="1" fillId="0" borderId="0" xfId="47" applyNumberFormat="1" applyBorder="1">
      <alignment/>
      <protection/>
    </xf>
    <xf numFmtId="0" fontId="3" fillId="0" borderId="0" xfId="47" applyFont="1" applyBorder="1" applyAlignment="1">
      <alignment horizontal="center"/>
      <protection/>
    </xf>
    <xf numFmtId="0" fontId="3" fillId="0" borderId="0" xfId="47" applyFont="1" applyBorder="1" applyAlignment="1">
      <alignment/>
      <protection/>
    </xf>
    <xf numFmtId="164" fontId="3" fillId="0" borderId="0" xfId="47" applyNumberFormat="1" applyFont="1" applyFill="1" applyBorder="1" applyAlignment="1">
      <alignment horizontal="center"/>
      <protection/>
    </xf>
    <xf numFmtId="0" fontId="1" fillId="0" borderId="10" xfId="47" applyBorder="1" applyAlignment="1">
      <alignment horizontal="left"/>
      <protection/>
    </xf>
    <xf numFmtId="0" fontId="1" fillId="0" borderId="10" xfId="47" applyFont="1" applyBorder="1" applyAlignment="1">
      <alignment horizontal="left"/>
      <protection/>
    </xf>
    <xf numFmtId="0" fontId="1" fillId="0" borderId="0" xfId="47" applyBorder="1" applyAlignment="1">
      <alignment horizontal="center"/>
      <protection/>
    </xf>
    <xf numFmtId="0" fontId="1" fillId="0" borderId="0" xfId="47" applyBorder="1" applyAlignment="1">
      <alignment horizontal="left"/>
      <protection/>
    </xf>
    <xf numFmtId="0" fontId="1" fillId="0" borderId="0" xfId="47">
      <alignment/>
      <protection/>
    </xf>
    <xf numFmtId="0" fontId="1" fillId="0" borderId="10" xfId="47" applyFont="1" applyFill="1" applyBorder="1" applyAlignment="1">
      <alignment horizontal="left"/>
      <protection/>
    </xf>
    <xf numFmtId="0" fontId="19" fillId="0" borderId="0" xfId="47" applyFont="1" applyFill="1" applyBorder="1" applyAlignment="1">
      <alignment horizontal="center"/>
      <protection/>
    </xf>
    <xf numFmtId="0" fontId="1" fillId="0" borderId="11" xfId="47" applyFont="1" applyFill="1" applyBorder="1" applyAlignment="1">
      <alignment/>
      <protection/>
    </xf>
    <xf numFmtId="0" fontId="1" fillId="0" borderId="11" xfId="47" applyBorder="1" applyAlignment="1">
      <alignment/>
      <protection/>
    </xf>
    <xf numFmtId="0" fontId="1" fillId="0" borderId="11" xfId="47" applyFont="1" applyBorder="1" applyAlignment="1">
      <alignment horizontal="left"/>
      <protection/>
    </xf>
    <xf numFmtId="0" fontId="1" fillId="0" borderId="11" xfId="47" applyBorder="1" applyAlignment="1">
      <alignment horizontal="left"/>
      <protection/>
    </xf>
    <xf numFmtId="0" fontId="0" fillId="0" borderId="0" xfId="0" applyFont="1" applyAlignment="1">
      <alignment/>
    </xf>
    <xf numFmtId="0" fontId="1" fillId="0" borderId="12" xfId="47" applyBorder="1" applyAlignment="1">
      <alignment/>
      <protection/>
    </xf>
    <xf numFmtId="0" fontId="1" fillId="0" borderId="13" xfId="47" applyBorder="1" applyAlignment="1">
      <alignment horizontal="left"/>
      <protection/>
    </xf>
    <xf numFmtId="0" fontId="3" fillId="0" borderId="0" xfId="47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1" fillId="0" borderId="14" xfId="47" applyBorder="1" applyAlignment="1">
      <alignment/>
      <protection/>
    </xf>
    <xf numFmtId="0" fontId="1" fillId="0" borderId="15" xfId="47" applyBorder="1" applyAlignment="1">
      <alignment horizontal="left"/>
      <protection/>
    </xf>
    <xf numFmtId="0" fontId="1" fillId="24" borderId="10" xfId="47" applyFont="1" applyFill="1" applyBorder="1" applyAlignment="1">
      <alignment horizontal="left"/>
      <protection/>
    </xf>
    <xf numFmtId="0" fontId="1" fillId="24" borderId="11" xfId="47" applyFont="1" applyFill="1" applyBorder="1" applyAlignment="1">
      <alignment/>
      <protection/>
    </xf>
    <xf numFmtId="49" fontId="1" fillId="0" borderId="11" xfId="47" applyNumberFormat="1" applyBorder="1" applyAlignment="1">
      <alignment horizontal="left"/>
      <protection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3" fillId="25" borderId="16" xfId="47" applyFont="1" applyFill="1" applyBorder="1" applyAlignment="1">
      <alignment/>
      <protection/>
    </xf>
    <xf numFmtId="0" fontId="3" fillId="25" borderId="17" xfId="47" applyFont="1" applyFill="1" applyBorder="1" applyAlignment="1">
      <alignment horizontal="left"/>
      <protection/>
    </xf>
    <xf numFmtId="0" fontId="0" fillId="25" borderId="17" xfId="0" applyFill="1" applyBorder="1" applyAlignment="1">
      <alignment/>
    </xf>
    <xf numFmtId="0" fontId="0" fillId="0" borderId="18" xfId="0" applyBorder="1" applyAlignment="1">
      <alignment/>
    </xf>
    <xf numFmtId="0" fontId="1" fillId="24" borderId="13" xfId="47" applyFont="1" applyFill="1" applyBorder="1" applyAlignment="1">
      <alignment horizontal="left"/>
      <protection/>
    </xf>
    <xf numFmtId="0" fontId="1" fillId="0" borderId="19" xfId="47" applyBorder="1" applyAlignment="1">
      <alignment/>
      <protection/>
    </xf>
    <xf numFmtId="0" fontId="1" fillId="0" borderId="18" xfId="47" applyBorder="1" applyAlignment="1">
      <alignment horizontal="left"/>
      <protection/>
    </xf>
    <xf numFmtId="0" fontId="0" fillId="25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25" borderId="20" xfId="47" applyFont="1" applyFill="1" applyBorder="1" applyAlignment="1">
      <alignment horizontal="center"/>
      <protection/>
    </xf>
    <xf numFmtId="0" fontId="1" fillId="0" borderId="22" xfId="47" applyBorder="1" applyAlignment="1">
      <alignment horizontal="center"/>
      <protection/>
    </xf>
    <xf numFmtId="0" fontId="1" fillId="0" borderId="22" xfId="47" applyFont="1" applyBorder="1" applyAlignment="1">
      <alignment horizontal="center"/>
      <protection/>
    </xf>
    <xf numFmtId="0" fontId="1" fillId="0" borderId="21" xfId="47" applyBorder="1" applyAlignment="1">
      <alignment horizontal="center"/>
      <protection/>
    </xf>
    <xf numFmtId="0" fontId="1" fillId="0" borderId="23" xfId="47" applyBorder="1" applyAlignment="1">
      <alignment horizontal="center"/>
      <protection/>
    </xf>
    <xf numFmtId="0" fontId="1" fillId="0" borderId="21" xfId="47" applyFont="1" applyFill="1" applyBorder="1" applyAlignment="1">
      <alignment horizontal="center"/>
      <protection/>
    </xf>
    <xf numFmtId="0" fontId="1" fillId="0" borderId="22" xfId="47" applyFont="1" applyFill="1" applyBorder="1" applyAlignment="1">
      <alignment horizontal="center"/>
      <protection/>
    </xf>
    <xf numFmtId="0" fontId="1" fillId="0" borderId="23" xfId="47" applyFont="1" applyFill="1" applyBorder="1" applyAlignment="1">
      <alignment horizontal="center"/>
      <protection/>
    </xf>
    <xf numFmtId="0" fontId="1" fillId="24" borderId="22" xfId="47" applyFont="1" applyFill="1" applyBorder="1" applyAlignment="1">
      <alignment horizontal="center"/>
      <protection/>
    </xf>
    <xf numFmtId="0" fontId="0" fillId="25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25" borderId="30" xfId="47" applyFont="1" applyFill="1" applyBorder="1" applyAlignment="1">
      <alignment horizontal="center"/>
      <protection/>
    </xf>
    <xf numFmtId="0" fontId="1" fillId="0" borderId="31" xfId="47" applyBorder="1" applyAlignment="1">
      <alignment horizontal="center"/>
      <protection/>
    </xf>
    <xf numFmtId="0" fontId="1" fillId="0" borderId="31" xfId="47" applyFont="1" applyBorder="1" applyAlignment="1">
      <alignment horizontal="center"/>
      <protection/>
    </xf>
    <xf numFmtId="0" fontId="1" fillId="0" borderId="32" xfId="47" applyBorder="1" applyAlignment="1">
      <alignment horizontal="center"/>
      <protection/>
    </xf>
    <xf numFmtId="0" fontId="1" fillId="0" borderId="33" xfId="47" applyBorder="1" applyAlignment="1">
      <alignment horizontal="center"/>
      <protection/>
    </xf>
    <xf numFmtId="0" fontId="1" fillId="0" borderId="34" xfId="47" applyBorder="1" applyAlignment="1">
      <alignment horizontal="center"/>
      <protection/>
    </xf>
    <xf numFmtId="0" fontId="1" fillId="0" borderId="31" xfId="47" applyFont="1" applyFill="1" applyBorder="1" applyAlignment="1">
      <alignment horizontal="center"/>
      <protection/>
    </xf>
    <xf numFmtId="0" fontId="1" fillId="24" borderId="34" xfId="47" applyFont="1" applyFill="1" applyBorder="1" applyAlignment="1">
      <alignment horizontal="center"/>
      <protection/>
    </xf>
    <xf numFmtId="0" fontId="1" fillId="24" borderId="31" xfId="47" applyFont="1" applyFill="1" applyBorder="1" applyAlignment="1">
      <alignment horizontal="center"/>
      <protection/>
    </xf>
    <xf numFmtId="0" fontId="1" fillId="0" borderId="35" xfId="47" applyBorder="1" applyAlignment="1">
      <alignment horizontal="center"/>
      <protection/>
    </xf>
    <xf numFmtId="0" fontId="0" fillId="0" borderId="11" xfId="0" applyBorder="1" applyAlignment="1">
      <alignment/>
    </xf>
    <xf numFmtId="0" fontId="1" fillId="0" borderId="14" xfId="47" applyBorder="1" applyAlignment="1">
      <alignment horizontal="left"/>
      <protection/>
    </xf>
    <xf numFmtId="0" fontId="1" fillId="24" borderId="12" xfId="47" applyFont="1" applyFill="1" applyBorder="1" applyAlignment="1">
      <alignment/>
      <protection/>
    </xf>
    <xf numFmtId="1" fontId="0" fillId="0" borderId="13" xfId="0" applyNumberFormat="1" applyBorder="1" applyAlignment="1">
      <alignment/>
    </xf>
    <xf numFmtId="0" fontId="1" fillId="26" borderId="0" xfId="47" applyFill="1" applyBorder="1" applyAlignment="1">
      <alignment horizontal="center"/>
      <protection/>
    </xf>
    <xf numFmtId="0" fontId="0" fillId="27" borderId="30" xfId="0" applyFill="1" applyBorder="1" applyAlignment="1">
      <alignment/>
    </xf>
    <xf numFmtId="0" fontId="1" fillId="0" borderId="36" xfId="47" applyBorder="1" applyAlignment="1">
      <alignment/>
      <protection/>
    </xf>
    <xf numFmtId="0" fontId="1" fillId="0" borderId="37" xfId="47" applyBorder="1" applyAlignment="1">
      <alignment horizontal="left"/>
      <protection/>
    </xf>
    <xf numFmtId="0" fontId="1" fillId="0" borderId="38" xfId="47" applyFont="1" applyFill="1" applyBorder="1" applyAlignment="1">
      <alignment horizontal="center"/>
      <protection/>
    </xf>
    <xf numFmtId="0" fontId="1" fillId="0" borderId="39" xfId="47" applyBorder="1" applyAlignment="1">
      <alignment horizontal="center"/>
      <protection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0" borderId="10" xfId="47" applyBorder="1" applyAlignment="1">
      <alignment/>
      <protection/>
    </xf>
    <xf numFmtId="0" fontId="20" fillId="0" borderId="0" xfId="0" applyFont="1" applyAlignment="1">
      <alignment/>
    </xf>
    <xf numFmtId="0" fontId="20" fillId="27" borderId="30" xfId="0" applyFont="1" applyFill="1" applyBorder="1" applyAlignment="1">
      <alignment/>
    </xf>
    <xf numFmtId="0" fontId="20" fillId="0" borderId="32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 horizontal="center"/>
    </xf>
    <xf numFmtId="0" fontId="20" fillId="27" borderId="30" xfId="0" applyFont="1" applyFill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49" fontId="1" fillId="0" borderId="14" xfId="47" applyNumberFormat="1" applyBorder="1" applyAlignment="1">
      <alignment horizontal="left"/>
      <protection/>
    </xf>
    <xf numFmtId="0" fontId="1" fillId="0" borderId="24" xfId="47" applyBorder="1" applyAlignment="1">
      <alignment horizontal="center"/>
      <protection/>
    </xf>
    <xf numFmtId="0" fontId="1" fillId="0" borderId="14" xfId="47" applyFont="1" applyBorder="1" applyAlignment="1">
      <alignment horizontal="left"/>
      <protection/>
    </xf>
    <xf numFmtId="0" fontId="1" fillId="0" borderId="15" xfId="47" applyFont="1" applyBorder="1" applyAlignment="1">
      <alignment horizontal="left"/>
      <protection/>
    </xf>
    <xf numFmtId="0" fontId="1" fillId="0" borderId="23" xfId="47" applyFont="1" applyBorder="1" applyAlignment="1">
      <alignment horizontal="center"/>
      <protection/>
    </xf>
    <xf numFmtId="0" fontId="1" fillId="0" borderId="33" xfId="47" applyFont="1" applyBorder="1" applyAlignment="1">
      <alignment horizontal="center"/>
      <protection/>
    </xf>
    <xf numFmtId="0" fontId="1" fillId="0" borderId="42" xfId="47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4" xfId="47" applyFont="1" applyFill="1" applyBorder="1" applyAlignment="1">
      <alignment/>
      <protection/>
    </xf>
    <xf numFmtId="0" fontId="1" fillId="0" borderId="15" xfId="47" applyFont="1" applyFill="1" applyBorder="1" applyAlignment="1">
      <alignment horizontal="left"/>
      <protection/>
    </xf>
    <xf numFmtId="0" fontId="1" fillId="0" borderId="33" xfId="47" applyFont="1" applyFill="1" applyBorder="1" applyAlignment="1">
      <alignment horizontal="center"/>
      <protection/>
    </xf>
    <xf numFmtId="0" fontId="1" fillId="24" borderId="21" xfId="47" applyFont="1" applyFill="1" applyBorder="1" applyAlignment="1">
      <alignment horizontal="center"/>
      <protection/>
    </xf>
    <xf numFmtId="0" fontId="1" fillId="24" borderId="19" xfId="47" applyFont="1" applyFill="1" applyBorder="1" applyAlignment="1">
      <alignment/>
      <protection/>
    </xf>
    <xf numFmtId="0" fontId="1" fillId="24" borderId="18" xfId="47" applyFont="1" applyFill="1" applyBorder="1" applyAlignment="1">
      <alignment horizontal="left"/>
      <protection/>
    </xf>
    <xf numFmtId="0" fontId="1" fillId="24" borderId="32" xfId="47" applyFont="1" applyFill="1" applyBorder="1" applyAlignment="1">
      <alignment horizontal="center"/>
      <protection/>
    </xf>
    <xf numFmtId="0" fontId="1" fillId="0" borderId="27" xfId="47" applyBorder="1" applyAlignment="1">
      <alignment/>
      <protection/>
    </xf>
    <xf numFmtId="0" fontId="1" fillId="0" borderId="27" xfId="47" applyFont="1" applyFill="1" applyBorder="1" applyAlignment="1">
      <alignment/>
      <protection/>
    </xf>
    <xf numFmtId="0" fontId="1" fillId="0" borderId="26" xfId="47" applyBorder="1" applyAlignment="1">
      <alignment/>
      <protection/>
    </xf>
    <xf numFmtId="9" fontId="0" fillId="0" borderId="0" xfId="0" applyNumberFormat="1" applyAlignment="1">
      <alignment/>
    </xf>
    <xf numFmtId="0" fontId="1" fillId="0" borderId="35" xfId="47" applyFont="1" applyBorder="1" applyAlignment="1">
      <alignment horizontal="center"/>
      <protection/>
    </xf>
    <xf numFmtId="0" fontId="1" fillId="0" borderId="12" xfId="47" applyFont="1" applyFill="1" applyBorder="1" applyAlignment="1">
      <alignment/>
      <protection/>
    </xf>
    <xf numFmtId="0" fontId="1" fillId="0" borderId="13" xfId="47" applyFont="1" applyFill="1" applyBorder="1" applyAlignment="1">
      <alignment horizontal="left"/>
      <protection/>
    </xf>
    <xf numFmtId="0" fontId="1" fillId="0" borderId="34" xfId="47" applyFont="1" applyFill="1" applyBorder="1" applyAlignment="1">
      <alignment horizontal="center"/>
      <protection/>
    </xf>
    <xf numFmtId="0" fontId="1" fillId="26" borderId="0" xfId="47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6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3.28125" style="0" customWidth="1"/>
    <col min="2" max="2" width="16.00390625" style="0" customWidth="1"/>
    <col min="3" max="3" width="9.00390625" style="0" customWidth="1"/>
    <col min="4" max="4" width="19.57421875" style="24" customWidth="1"/>
    <col min="5" max="5" width="6.7109375" style="0" customWidth="1"/>
    <col min="6" max="12" width="5.421875" style="0" customWidth="1"/>
    <col min="13" max="13" width="7.00390625" style="0" customWidth="1"/>
  </cols>
  <sheetData>
    <row r="1" spans="2:12" ht="21">
      <c r="B1" s="1" t="s">
        <v>146</v>
      </c>
      <c r="C1" s="2"/>
      <c r="D1" s="12"/>
      <c r="E1" s="3"/>
      <c r="F1" s="3"/>
      <c r="G1" s="3"/>
      <c r="H1" s="3"/>
      <c r="I1" s="4"/>
      <c r="J1" s="20"/>
      <c r="K1" s="5"/>
      <c r="L1" s="3"/>
    </row>
    <row r="2" spans="2:12" ht="15">
      <c r="B2" s="2"/>
      <c r="C2" s="12"/>
      <c r="D2" s="3"/>
      <c r="E2" s="3"/>
      <c r="F2" s="118"/>
      <c r="G2" s="118"/>
      <c r="H2" s="73"/>
      <c r="I2" s="118"/>
      <c r="J2" s="118"/>
      <c r="K2" s="15"/>
      <c r="L2" s="8"/>
    </row>
    <row r="3" spans="1:13" ht="15.75" thickBot="1">
      <c r="A3" t="s">
        <v>126</v>
      </c>
      <c r="B3" s="7" t="s">
        <v>0</v>
      </c>
      <c r="C3" s="23" t="s">
        <v>1</v>
      </c>
      <c r="D3" s="6" t="s">
        <v>2</v>
      </c>
      <c r="E3" s="6" t="s">
        <v>3</v>
      </c>
      <c r="F3" t="s">
        <v>81</v>
      </c>
      <c r="G3" t="s">
        <v>82</v>
      </c>
      <c r="H3" t="s">
        <v>127</v>
      </c>
      <c r="I3" t="s">
        <v>83</v>
      </c>
      <c r="J3" t="s">
        <v>84</v>
      </c>
      <c r="K3" t="s">
        <v>85</v>
      </c>
      <c r="L3" t="s">
        <v>86</v>
      </c>
      <c r="M3" s="83" t="s">
        <v>125</v>
      </c>
    </row>
    <row r="4" spans="1:24" ht="15.75" thickBot="1">
      <c r="A4" s="74"/>
      <c r="B4" s="33" t="s">
        <v>128</v>
      </c>
      <c r="C4" s="34"/>
      <c r="D4" s="45"/>
      <c r="E4" s="59"/>
      <c r="F4" s="54"/>
      <c r="G4" s="35"/>
      <c r="H4" s="35"/>
      <c r="I4" s="35"/>
      <c r="J4" s="35"/>
      <c r="K4" s="35"/>
      <c r="L4" s="40"/>
      <c r="M4" s="84"/>
      <c r="X4" s="113"/>
    </row>
    <row r="5" spans="1:20" ht="15">
      <c r="A5" s="90">
        <v>1</v>
      </c>
      <c r="B5" s="17" t="s">
        <v>282</v>
      </c>
      <c r="C5" s="22" t="s">
        <v>283</v>
      </c>
      <c r="D5" s="48" t="s">
        <v>183</v>
      </c>
      <c r="E5" s="60">
        <v>1994</v>
      </c>
      <c r="F5" s="55">
        <v>0</v>
      </c>
      <c r="G5" s="31">
        <v>0</v>
      </c>
      <c r="H5" s="31">
        <v>22</v>
      </c>
      <c r="I5" s="31">
        <v>0</v>
      </c>
      <c r="J5" s="31">
        <v>0</v>
      </c>
      <c r="K5" s="31">
        <v>0</v>
      </c>
      <c r="L5" s="41">
        <v>0</v>
      </c>
      <c r="M5" s="86">
        <f>SUM(N5:T5)</f>
        <v>22</v>
      </c>
      <c r="N5">
        <f aca="true" t="shared" si="0" ref="N5:T6">+F5</f>
        <v>0</v>
      </c>
      <c r="O5">
        <f t="shared" si="0"/>
        <v>0</v>
      </c>
      <c r="P5">
        <f t="shared" si="0"/>
        <v>22</v>
      </c>
      <c r="Q5">
        <f t="shared" si="0"/>
        <v>0</v>
      </c>
      <c r="R5">
        <f t="shared" si="0"/>
        <v>0</v>
      </c>
      <c r="S5">
        <f t="shared" si="0"/>
        <v>0</v>
      </c>
      <c r="T5">
        <f t="shared" si="0"/>
        <v>0</v>
      </c>
    </row>
    <row r="6" spans="1:20" ht="15">
      <c r="A6" s="90">
        <v>2</v>
      </c>
      <c r="B6" s="17" t="s">
        <v>287</v>
      </c>
      <c r="C6" s="22" t="s">
        <v>47</v>
      </c>
      <c r="D6" s="48" t="s">
        <v>288</v>
      </c>
      <c r="E6" s="60">
        <v>1965</v>
      </c>
      <c r="F6" s="55">
        <v>0</v>
      </c>
      <c r="G6" s="31">
        <v>0</v>
      </c>
      <c r="H6" s="31">
        <v>18.7</v>
      </c>
      <c r="I6" s="31">
        <v>0</v>
      </c>
      <c r="J6" s="31">
        <v>0</v>
      </c>
      <c r="K6" s="31">
        <v>0</v>
      </c>
      <c r="L6" s="41">
        <v>0</v>
      </c>
      <c r="M6" s="87">
        <f>SUM(N6:T6)</f>
        <v>18.7</v>
      </c>
      <c r="N6">
        <f t="shared" si="0"/>
        <v>0</v>
      </c>
      <c r="O6">
        <f t="shared" si="0"/>
        <v>0</v>
      </c>
      <c r="P6">
        <f t="shared" si="0"/>
        <v>18.7</v>
      </c>
      <c r="Q6">
        <f t="shared" si="0"/>
        <v>0</v>
      </c>
      <c r="R6">
        <f t="shared" si="0"/>
        <v>0</v>
      </c>
      <c r="S6">
        <f t="shared" si="0"/>
        <v>0</v>
      </c>
      <c r="T6">
        <f t="shared" si="0"/>
        <v>0</v>
      </c>
    </row>
    <row r="7" spans="1:20" ht="15.75" thickBot="1">
      <c r="A7" s="88"/>
      <c r="B7" s="38"/>
      <c r="C7" s="39"/>
      <c r="D7" s="95"/>
      <c r="E7" s="62"/>
      <c r="F7" s="58"/>
      <c r="G7" s="36"/>
      <c r="H7" s="36"/>
      <c r="I7" s="36"/>
      <c r="J7" s="36"/>
      <c r="K7" s="36"/>
      <c r="L7" s="44"/>
      <c r="M7" s="85">
        <f>SUM(N7:T7)</f>
        <v>0</v>
      </c>
      <c r="N7">
        <f>+F7</f>
        <v>0</v>
      </c>
      <c r="O7">
        <f aca="true" t="shared" si="1" ref="O7:T7">+G7</f>
        <v>0</v>
      </c>
      <c r="P7">
        <f t="shared" si="1"/>
        <v>0</v>
      </c>
      <c r="Q7">
        <f t="shared" si="1"/>
        <v>0</v>
      </c>
      <c r="R7">
        <f t="shared" si="1"/>
        <v>0</v>
      </c>
      <c r="S7">
        <f t="shared" si="1"/>
        <v>0</v>
      </c>
      <c r="T7">
        <f t="shared" si="1"/>
        <v>0</v>
      </c>
    </row>
    <row r="8" spans="1:13" ht="15.75" thickBot="1">
      <c r="A8" s="89"/>
      <c r="B8" s="33" t="s">
        <v>129</v>
      </c>
      <c r="C8" s="34"/>
      <c r="D8" s="45"/>
      <c r="E8" s="59"/>
      <c r="F8" s="54"/>
      <c r="G8" s="35"/>
      <c r="H8" s="35"/>
      <c r="I8" s="35"/>
      <c r="J8" s="35"/>
      <c r="K8" s="35"/>
      <c r="L8" s="40"/>
      <c r="M8" s="84"/>
    </row>
    <row r="9" spans="1:20" ht="15">
      <c r="A9" s="90">
        <v>1</v>
      </c>
      <c r="B9" s="17" t="s">
        <v>119</v>
      </c>
      <c r="C9" s="22" t="s">
        <v>120</v>
      </c>
      <c r="D9" s="48" t="s">
        <v>92</v>
      </c>
      <c r="E9" s="60">
        <v>1994</v>
      </c>
      <c r="F9" s="55">
        <v>15</v>
      </c>
      <c r="G9" s="31">
        <v>16</v>
      </c>
      <c r="H9" s="31">
        <v>18.7</v>
      </c>
      <c r="I9" s="31">
        <v>17</v>
      </c>
      <c r="J9" s="31">
        <v>0</v>
      </c>
      <c r="K9" s="31">
        <v>20</v>
      </c>
      <c r="L9" s="41">
        <v>18</v>
      </c>
      <c r="M9" s="86">
        <f>SUM(N9:T9)</f>
        <v>90.7</v>
      </c>
      <c r="N9">
        <v>0</v>
      </c>
      <c r="O9">
        <f aca="true" t="shared" si="2" ref="O9:O24">+G9</f>
        <v>16</v>
      </c>
      <c r="P9">
        <f aca="true" t="shared" si="3" ref="P9:P24">+H9</f>
        <v>18.7</v>
      </c>
      <c r="Q9">
        <f aca="true" t="shared" si="4" ref="Q9:Q24">+I9</f>
        <v>17</v>
      </c>
      <c r="R9">
        <f aca="true" t="shared" si="5" ref="R9:R24">+J9</f>
        <v>0</v>
      </c>
      <c r="S9">
        <f aca="true" t="shared" si="6" ref="S9:S24">+K9</f>
        <v>20</v>
      </c>
      <c r="T9">
        <v>19</v>
      </c>
    </row>
    <row r="10" spans="1:20" ht="15">
      <c r="A10" s="91">
        <v>2</v>
      </c>
      <c r="B10" s="18" t="s">
        <v>121</v>
      </c>
      <c r="C10" s="10" t="s">
        <v>21</v>
      </c>
      <c r="D10" s="47" t="s">
        <v>92</v>
      </c>
      <c r="E10" s="61">
        <v>1992</v>
      </c>
      <c r="F10" s="56">
        <v>18</v>
      </c>
      <c r="G10" s="30">
        <v>15</v>
      </c>
      <c r="H10" s="30">
        <v>12.1</v>
      </c>
      <c r="I10" s="30">
        <v>18</v>
      </c>
      <c r="J10" s="30">
        <v>0</v>
      </c>
      <c r="K10" s="30">
        <v>0</v>
      </c>
      <c r="L10" s="42">
        <v>22</v>
      </c>
      <c r="M10" s="87">
        <f aca="true" t="shared" si="7" ref="M10:M23">SUM(N10:T10)</f>
        <v>85.1</v>
      </c>
      <c r="N10">
        <f aca="true" t="shared" si="8" ref="N10:N23">+F10</f>
        <v>18</v>
      </c>
      <c r="O10">
        <f t="shared" si="2"/>
        <v>15</v>
      </c>
      <c r="P10">
        <f t="shared" si="3"/>
        <v>12.1</v>
      </c>
      <c r="Q10">
        <f t="shared" si="4"/>
        <v>18</v>
      </c>
      <c r="R10">
        <f t="shared" si="5"/>
        <v>0</v>
      </c>
      <c r="S10">
        <f t="shared" si="6"/>
        <v>0</v>
      </c>
      <c r="T10">
        <v>22</v>
      </c>
    </row>
    <row r="11" spans="1:20" ht="15">
      <c r="A11" s="91">
        <v>3</v>
      </c>
      <c r="B11" s="17" t="s">
        <v>179</v>
      </c>
      <c r="C11" s="9" t="s">
        <v>17</v>
      </c>
      <c r="D11" s="46" t="s">
        <v>180</v>
      </c>
      <c r="E11" s="60">
        <v>1994</v>
      </c>
      <c r="F11" s="56">
        <v>20</v>
      </c>
      <c r="G11" s="30">
        <v>18</v>
      </c>
      <c r="H11" s="30">
        <v>19.8</v>
      </c>
      <c r="I11" s="30">
        <v>0</v>
      </c>
      <c r="J11" s="30">
        <v>0</v>
      </c>
      <c r="K11" s="30">
        <v>0</v>
      </c>
      <c r="L11" s="42">
        <v>0</v>
      </c>
      <c r="M11" s="87">
        <f t="shared" si="7"/>
        <v>57.8</v>
      </c>
      <c r="N11">
        <f t="shared" si="8"/>
        <v>20</v>
      </c>
      <c r="O11">
        <f t="shared" si="2"/>
        <v>18</v>
      </c>
      <c r="P11">
        <f t="shared" si="3"/>
        <v>19.8</v>
      </c>
      <c r="Q11">
        <f t="shared" si="4"/>
        <v>0</v>
      </c>
      <c r="R11">
        <f t="shared" si="5"/>
        <v>0</v>
      </c>
      <c r="S11">
        <f t="shared" si="6"/>
        <v>0</v>
      </c>
      <c r="T11">
        <f aca="true" t="shared" si="9" ref="T11:T24">+L11</f>
        <v>0</v>
      </c>
    </row>
    <row r="12" spans="1:20" ht="15">
      <c r="A12" s="91">
        <v>4</v>
      </c>
      <c r="B12" s="29" t="s">
        <v>80</v>
      </c>
      <c r="C12" s="9" t="s">
        <v>233</v>
      </c>
      <c r="D12" s="46" t="s">
        <v>91</v>
      </c>
      <c r="E12" s="60">
        <v>1992</v>
      </c>
      <c r="F12" s="56">
        <v>0</v>
      </c>
      <c r="G12" s="30">
        <v>0</v>
      </c>
      <c r="H12" s="30">
        <v>16.5</v>
      </c>
      <c r="I12" s="30">
        <v>22</v>
      </c>
      <c r="J12" s="30">
        <v>0</v>
      </c>
      <c r="K12" s="30">
        <v>0</v>
      </c>
      <c r="L12" s="42">
        <v>0</v>
      </c>
      <c r="M12" s="87">
        <f t="shared" si="7"/>
        <v>38.5</v>
      </c>
      <c r="N12">
        <f t="shared" si="8"/>
        <v>0</v>
      </c>
      <c r="O12">
        <f t="shared" si="2"/>
        <v>0</v>
      </c>
      <c r="P12">
        <f t="shared" si="3"/>
        <v>16.5</v>
      </c>
      <c r="Q12">
        <f t="shared" si="4"/>
        <v>22</v>
      </c>
      <c r="R12">
        <f t="shared" si="5"/>
        <v>0</v>
      </c>
      <c r="S12">
        <f t="shared" si="6"/>
        <v>0</v>
      </c>
      <c r="T12">
        <f t="shared" si="9"/>
        <v>0</v>
      </c>
    </row>
    <row r="13" spans="1:20" ht="15">
      <c r="A13" s="91">
        <v>5</v>
      </c>
      <c r="B13" s="18" t="s">
        <v>118</v>
      </c>
      <c r="C13" s="10" t="s">
        <v>23</v>
      </c>
      <c r="D13" s="114" t="s">
        <v>92</v>
      </c>
      <c r="E13" s="61">
        <v>1981</v>
      </c>
      <c r="F13" s="56">
        <v>17</v>
      </c>
      <c r="G13" s="30">
        <v>20</v>
      </c>
      <c r="H13" s="30">
        <v>0</v>
      </c>
      <c r="I13" s="30">
        <v>0</v>
      </c>
      <c r="J13" s="30">
        <v>0</v>
      </c>
      <c r="K13" s="30">
        <v>0</v>
      </c>
      <c r="L13" s="42">
        <v>0</v>
      </c>
      <c r="M13" s="87">
        <f t="shared" si="7"/>
        <v>37</v>
      </c>
      <c r="N13">
        <f t="shared" si="8"/>
        <v>17</v>
      </c>
      <c r="O13">
        <f t="shared" si="2"/>
        <v>20</v>
      </c>
      <c r="P13">
        <f t="shared" si="3"/>
        <v>0</v>
      </c>
      <c r="Q13">
        <f t="shared" si="4"/>
        <v>0</v>
      </c>
      <c r="R13">
        <f t="shared" si="5"/>
        <v>0</v>
      </c>
      <c r="S13">
        <f t="shared" si="6"/>
        <v>0</v>
      </c>
      <c r="T13">
        <f t="shared" si="9"/>
        <v>0</v>
      </c>
    </row>
    <row r="14" spans="1:20" ht="15">
      <c r="A14" s="91">
        <v>6</v>
      </c>
      <c r="B14" s="18" t="s">
        <v>70</v>
      </c>
      <c r="C14" s="10" t="s">
        <v>69</v>
      </c>
      <c r="D14" s="47" t="s">
        <v>214</v>
      </c>
      <c r="E14" s="61">
        <v>1967</v>
      </c>
      <c r="F14" s="56">
        <v>16</v>
      </c>
      <c r="G14" s="30">
        <v>17</v>
      </c>
      <c r="H14" s="30">
        <v>0</v>
      </c>
      <c r="I14" s="30">
        <v>0</v>
      </c>
      <c r="J14" s="30">
        <v>0</v>
      </c>
      <c r="K14" s="30">
        <v>0</v>
      </c>
      <c r="L14" s="42">
        <v>0</v>
      </c>
      <c r="M14" s="87">
        <f t="shared" si="7"/>
        <v>33</v>
      </c>
      <c r="N14">
        <f t="shared" si="8"/>
        <v>16</v>
      </c>
      <c r="O14">
        <f t="shared" si="2"/>
        <v>17</v>
      </c>
      <c r="P14">
        <f t="shared" si="3"/>
        <v>0</v>
      </c>
      <c r="Q14">
        <f t="shared" si="4"/>
        <v>0</v>
      </c>
      <c r="R14">
        <f t="shared" si="5"/>
        <v>0</v>
      </c>
      <c r="S14">
        <f t="shared" si="6"/>
        <v>0</v>
      </c>
      <c r="T14">
        <f t="shared" si="9"/>
        <v>0</v>
      </c>
    </row>
    <row r="15" spans="1:20" ht="15">
      <c r="A15" s="91">
        <v>7</v>
      </c>
      <c r="B15" s="19" t="s">
        <v>284</v>
      </c>
      <c r="C15" s="9" t="s">
        <v>285</v>
      </c>
      <c r="D15" s="46" t="s">
        <v>286</v>
      </c>
      <c r="E15" s="60">
        <v>1994</v>
      </c>
      <c r="F15" s="56">
        <v>0</v>
      </c>
      <c r="G15" s="30">
        <v>0</v>
      </c>
      <c r="H15" s="30">
        <v>22</v>
      </c>
      <c r="I15" s="30">
        <v>0</v>
      </c>
      <c r="J15" s="30">
        <v>0</v>
      </c>
      <c r="K15" s="30">
        <v>0</v>
      </c>
      <c r="L15" s="42">
        <v>0</v>
      </c>
      <c r="M15" s="87">
        <f t="shared" si="7"/>
        <v>22</v>
      </c>
      <c r="N15">
        <f t="shared" si="8"/>
        <v>0</v>
      </c>
      <c r="O15">
        <f t="shared" si="2"/>
        <v>0</v>
      </c>
      <c r="P15">
        <f t="shared" si="3"/>
        <v>22</v>
      </c>
      <c r="Q15">
        <f t="shared" si="4"/>
        <v>0</v>
      </c>
      <c r="R15">
        <f t="shared" si="5"/>
        <v>0</v>
      </c>
      <c r="S15">
        <f t="shared" si="6"/>
        <v>0</v>
      </c>
      <c r="T15">
        <f t="shared" si="9"/>
        <v>0</v>
      </c>
    </row>
    <row r="16" spans="1:20" ht="15">
      <c r="A16" s="91">
        <v>8</v>
      </c>
      <c r="B16" s="19" t="s">
        <v>107</v>
      </c>
      <c r="C16" s="9" t="s">
        <v>124</v>
      </c>
      <c r="D16" s="46" t="s">
        <v>183</v>
      </c>
      <c r="E16" s="60">
        <v>1989</v>
      </c>
      <c r="F16" s="56">
        <v>0</v>
      </c>
      <c r="G16" s="30">
        <v>0</v>
      </c>
      <c r="H16" s="30">
        <v>22</v>
      </c>
      <c r="I16" s="30">
        <v>0</v>
      </c>
      <c r="J16" s="30">
        <v>0</v>
      </c>
      <c r="K16" s="30">
        <v>0</v>
      </c>
      <c r="L16" s="42">
        <v>0</v>
      </c>
      <c r="M16" s="87">
        <f t="shared" si="7"/>
        <v>22</v>
      </c>
      <c r="N16">
        <f t="shared" si="8"/>
        <v>0</v>
      </c>
      <c r="O16">
        <f t="shared" si="2"/>
        <v>0</v>
      </c>
      <c r="P16">
        <f t="shared" si="3"/>
        <v>22</v>
      </c>
      <c r="Q16">
        <f t="shared" si="4"/>
        <v>0</v>
      </c>
      <c r="R16">
        <f t="shared" si="5"/>
        <v>0</v>
      </c>
      <c r="S16">
        <f t="shared" si="6"/>
        <v>0</v>
      </c>
      <c r="T16">
        <f t="shared" si="9"/>
        <v>0</v>
      </c>
    </row>
    <row r="17" spans="1:20" ht="15">
      <c r="A17" s="91">
        <v>9</v>
      </c>
      <c r="B17" s="18" t="s">
        <v>310</v>
      </c>
      <c r="C17" s="10" t="s">
        <v>20</v>
      </c>
      <c r="D17" s="47"/>
      <c r="E17" s="61">
        <v>1989</v>
      </c>
      <c r="F17" s="56">
        <v>0</v>
      </c>
      <c r="G17" s="30">
        <v>0</v>
      </c>
      <c r="H17" s="30">
        <v>0</v>
      </c>
      <c r="I17" s="30">
        <v>0</v>
      </c>
      <c r="J17" s="30">
        <v>20</v>
      </c>
      <c r="K17" s="30">
        <v>0</v>
      </c>
      <c r="L17" s="42">
        <v>0</v>
      </c>
      <c r="M17" s="87">
        <f t="shared" si="7"/>
        <v>20</v>
      </c>
      <c r="N17">
        <f t="shared" si="8"/>
        <v>0</v>
      </c>
      <c r="O17">
        <f t="shared" si="2"/>
        <v>0</v>
      </c>
      <c r="P17">
        <f t="shared" si="3"/>
        <v>0</v>
      </c>
      <c r="Q17">
        <f t="shared" si="4"/>
        <v>0</v>
      </c>
      <c r="R17">
        <f t="shared" si="5"/>
        <v>20</v>
      </c>
      <c r="S17">
        <f t="shared" si="6"/>
        <v>0</v>
      </c>
      <c r="T17">
        <f t="shared" si="9"/>
        <v>0</v>
      </c>
    </row>
    <row r="18" spans="1:20" ht="15">
      <c r="A18" s="91">
        <v>10</v>
      </c>
      <c r="B18" s="19" t="s">
        <v>290</v>
      </c>
      <c r="C18" s="9" t="s">
        <v>233</v>
      </c>
      <c r="D18" s="46" t="s">
        <v>91</v>
      </c>
      <c r="E18" s="60">
        <v>1990</v>
      </c>
      <c r="F18" s="56">
        <v>0</v>
      </c>
      <c r="G18" s="30">
        <v>0</v>
      </c>
      <c r="H18" s="30">
        <v>19.8</v>
      </c>
      <c r="I18" s="30">
        <v>0</v>
      </c>
      <c r="J18" s="30">
        <v>0</v>
      </c>
      <c r="K18" s="30">
        <v>0</v>
      </c>
      <c r="L18" s="42">
        <v>0</v>
      </c>
      <c r="M18" s="87">
        <f t="shared" si="7"/>
        <v>19.8</v>
      </c>
      <c r="N18">
        <f t="shared" si="8"/>
        <v>0</v>
      </c>
      <c r="O18">
        <f t="shared" si="2"/>
        <v>0</v>
      </c>
      <c r="P18">
        <f t="shared" si="3"/>
        <v>19.8</v>
      </c>
      <c r="Q18">
        <f t="shared" si="4"/>
        <v>0</v>
      </c>
      <c r="R18">
        <f t="shared" si="5"/>
        <v>0</v>
      </c>
      <c r="S18">
        <f t="shared" si="6"/>
        <v>0</v>
      </c>
      <c r="T18">
        <f t="shared" si="9"/>
        <v>0</v>
      </c>
    </row>
    <row r="19" spans="1:20" ht="15">
      <c r="A19" s="91">
        <v>11</v>
      </c>
      <c r="B19" s="19" t="s">
        <v>284</v>
      </c>
      <c r="C19" s="9" t="s">
        <v>10</v>
      </c>
      <c r="D19" s="46" t="s">
        <v>286</v>
      </c>
      <c r="E19" s="60">
        <v>1990</v>
      </c>
      <c r="F19" s="56">
        <v>0</v>
      </c>
      <c r="G19" s="30">
        <v>0</v>
      </c>
      <c r="H19" s="30">
        <v>18.7</v>
      </c>
      <c r="I19" s="30">
        <v>0</v>
      </c>
      <c r="J19" s="30">
        <v>0</v>
      </c>
      <c r="K19" s="30">
        <v>0</v>
      </c>
      <c r="L19" s="42">
        <v>0</v>
      </c>
      <c r="M19" s="87">
        <f t="shared" si="7"/>
        <v>18.7</v>
      </c>
      <c r="N19">
        <f t="shared" si="8"/>
        <v>0</v>
      </c>
      <c r="O19">
        <f t="shared" si="2"/>
        <v>0</v>
      </c>
      <c r="P19">
        <f t="shared" si="3"/>
        <v>18.7</v>
      </c>
      <c r="Q19">
        <f t="shared" si="4"/>
        <v>0</v>
      </c>
      <c r="R19">
        <f t="shared" si="5"/>
        <v>0</v>
      </c>
      <c r="S19">
        <f t="shared" si="6"/>
        <v>0</v>
      </c>
      <c r="T19">
        <f t="shared" si="9"/>
        <v>0</v>
      </c>
    </row>
    <row r="20" spans="1:20" ht="15">
      <c r="A20" s="91">
        <v>12</v>
      </c>
      <c r="B20" s="19" t="s">
        <v>291</v>
      </c>
      <c r="C20" s="9" t="s">
        <v>292</v>
      </c>
      <c r="D20" s="46" t="s">
        <v>293</v>
      </c>
      <c r="E20" s="60">
        <v>1987</v>
      </c>
      <c r="F20" s="56">
        <v>0</v>
      </c>
      <c r="G20" s="30">
        <v>0</v>
      </c>
      <c r="H20" s="30">
        <v>17.6</v>
      </c>
      <c r="I20" s="30">
        <v>0</v>
      </c>
      <c r="J20" s="30">
        <v>0</v>
      </c>
      <c r="K20" s="30">
        <v>0</v>
      </c>
      <c r="L20" s="42">
        <v>0</v>
      </c>
      <c r="M20" s="87">
        <f t="shared" si="7"/>
        <v>17.6</v>
      </c>
      <c r="N20">
        <f t="shared" si="8"/>
        <v>0</v>
      </c>
      <c r="O20">
        <f t="shared" si="2"/>
        <v>0</v>
      </c>
      <c r="P20">
        <f t="shared" si="3"/>
        <v>17.6</v>
      </c>
      <c r="Q20">
        <f t="shared" si="4"/>
        <v>0</v>
      </c>
      <c r="R20">
        <f t="shared" si="5"/>
        <v>0</v>
      </c>
      <c r="S20">
        <f t="shared" si="6"/>
        <v>0</v>
      </c>
      <c r="T20">
        <f t="shared" si="9"/>
        <v>0</v>
      </c>
    </row>
    <row r="21" spans="1:20" ht="15">
      <c r="A21" s="91">
        <v>13</v>
      </c>
      <c r="B21" s="19" t="s">
        <v>294</v>
      </c>
      <c r="C21" s="9" t="s">
        <v>12</v>
      </c>
      <c r="D21" s="46" t="s">
        <v>295</v>
      </c>
      <c r="E21" s="60">
        <v>1991</v>
      </c>
      <c r="F21" s="56">
        <v>0</v>
      </c>
      <c r="G21" s="30">
        <v>0</v>
      </c>
      <c r="H21" s="30">
        <v>15.4</v>
      </c>
      <c r="I21" s="30">
        <v>0</v>
      </c>
      <c r="J21" s="30">
        <v>0</v>
      </c>
      <c r="K21" s="30">
        <v>0</v>
      </c>
      <c r="L21" s="42">
        <v>0</v>
      </c>
      <c r="M21" s="87">
        <f t="shared" si="7"/>
        <v>15.4</v>
      </c>
      <c r="N21">
        <f t="shared" si="8"/>
        <v>0</v>
      </c>
      <c r="O21">
        <f t="shared" si="2"/>
        <v>0</v>
      </c>
      <c r="P21">
        <f t="shared" si="3"/>
        <v>15.4</v>
      </c>
      <c r="Q21">
        <f t="shared" si="4"/>
        <v>0</v>
      </c>
      <c r="R21">
        <f t="shared" si="5"/>
        <v>0</v>
      </c>
      <c r="S21">
        <f t="shared" si="6"/>
        <v>0</v>
      </c>
      <c r="T21">
        <f t="shared" si="9"/>
        <v>0</v>
      </c>
    </row>
    <row r="22" spans="1:20" ht="15">
      <c r="A22" s="91">
        <v>14</v>
      </c>
      <c r="B22" s="19" t="s">
        <v>296</v>
      </c>
      <c r="C22" s="9" t="s">
        <v>4</v>
      </c>
      <c r="D22" s="46" t="s">
        <v>183</v>
      </c>
      <c r="E22" s="60">
        <v>1991</v>
      </c>
      <c r="F22" s="56">
        <v>0</v>
      </c>
      <c r="G22" s="30">
        <v>0</v>
      </c>
      <c r="H22" s="30">
        <v>14.3</v>
      </c>
      <c r="I22" s="30">
        <v>0</v>
      </c>
      <c r="J22" s="30">
        <v>0</v>
      </c>
      <c r="K22" s="30">
        <v>0</v>
      </c>
      <c r="L22" s="42">
        <v>0</v>
      </c>
      <c r="M22" s="87">
        <f t="shared" si="7"/>
        <v>14.3</v>
      </c>
      <c r="N22">
        <f t="shared" si="8"/>
        <v>0</v>
      </c>
      <c r="O22">
        <f t="shared" si="2"/>
        <v>0</v>
      </c>
      <c r="P22">
        <f t="shared" si="3"/>
        <v>14.3</v>
      </c>
      <c r="Q22">
        <f t="shared" si="4"/>
        <v>0</v>
      </c>
      <c r="R22">
        <f t="shared" si="5"/>
        <v>0</v>
      </c>
      <c r="S22">
        <f t="shared" si="6"/>
        <v>0</v>
      </c>
      <c r="T22">
        <f t="shared" si="9"/>
        <v>0</v>
      </c>
    </row>
    <row r="23" spans="1:20" ht="15">
      <c r="A23" s="91">
        <v>15</v>
      </c>
      <c r="B23" s="18" t="s">
        <v>297</v>
      </c>
      <c r="C23" s="10" t="s">
        <v>298</v>
      </c>
      <c r="D23" s="47" t="s">
        <v>32</v>
      </c>
      <c r="E23" s="61">
        <v>1980</v>
      </c>
      <c r="F23" s="56">
        <v>0</v>
      </c>
      <c r="G23" s="30">
        <v>0</v>
      </c>
      <c r="H23" s="30">
        <v>13.2</v>
      </c>
      <c r="I23" s="30">
        <v>0</v>
      </c>
      <c r="J23" s="30">
        <v>0</v>
      </c>
      <c r="K23" s="30">
        <v>0</v>
      </c>
      <c r="L23" s="42">
        <v>0</v>
      </c>
      <c r="M23" s="87">
        <f t="shared" si="7"/>
        <v>13.2</v>
      </c>
      <c r="N23">
        <f t="shared" si="8"/>
        <v>0</v>
      </c>
      <c r="O23">
        <f t="shared" si="2"/>
        <v>0</v>
      </c>
      <c r="P23">
        <f t="shared" si="3"/>
        <v>13.2</v>
      </c>
      <c r="Q23">
        <f t="shared" si="4"/>
        <v>0</v>
      </c>
      <c r="R23">
        <f t="shared" si="5"/>
        <v>0</v>
      </c>
      <c r="S23">
        <f t="shared" si="6"/>
        <v>0</v>
      </c>
      <c r="T23">
        <f t="shared" si="9"/>
        <v>0</v>
      </c>
    </row>
    <row r="24" spans="1:20" ht="15.75" thickBot="1">
      <c r="A24" s="92"/>
      <c r="B24" s="96"/>
      <c r="C24" s="97"/>
      <c r="D24" s="98"/>
      <c r="E24" s="99"/>
      <c r="F24" s="57"/>
      <c r="G24" s="32"/>
      <c r="H24" s="32"/>
      <c r="I24" s="32"/>
      <c r="J24" s="32"/>
      <c r="K24" s="32"/>
      <c r="L24" s="43"/>
      <c r="M24" s="85">
        <f>SUM(N24:T24)</f>
        <v>0</v>
      </c>
      <c r="N24">
        <f>+F24</f>
        <v>0</v>
      </c>
      <c r="O24">
        <f t="shared" si="2"/>
        <v>0</v>
      </c>
      <c r="P24">
        <f t="shared" si="3"/>
        <v>0</v>
      </c>
      <c r="Q24">
        <f t="shared" si="4"/>
        <v>0</v>
      </c>
      <c r="R24">
        <f t="shared" si="5"/>
        <v>0</v>
      </c>
      <c r="S24">
        <f t="shared" si="6"/>
        <v>0</v>
      </c>
      <c r="T24">
        <f t="shared" si="9"/>
        <v>0</v>
      </c>
    </row>
    <row r="25" spans="1:13" ht="15.75" thickBot="1">
      <c r="A25" s="89"/>
      <c r="B25" s="33" t="s">
        <v>130</v>
      </c>
      <c r="C25" s="34"/>
      <c r="D25" s="45"/>
      <c r="E25" s="59"/>
      <c r="F25" s="54"/>
      <c r="G25" s="35"/>
      <c r="H25" s="35"/>
      <c r="I25" s="35"/>
      <c r="J25" s="35"/>
      <c r="K25" s="35"/>
      <c r="L25" s="40"/>
      <c r="M25" s="84"/>
    </row>
    <row r="26" spans="1:20" ht="15">
      <c r="A26" s="90">
        <v>1</v>
      </c>
      <c r="B26" s="21" t="s">
        <v>93</v>
      </c>
      <c r="C26" s="22" t="s">
        <v>94</v>
      </c>
      <c r="D26" s="48" t="s">
        <v>92</v>
      </c>
      <c r="E26" s="64">
        <v>1996</v>
      </c>
      <c r="F26" s="55">
        <v>20</v>
      </c>
      <c r="G26" s="31">
        <v>20</v>
      </c>
      <c r="H26" s="31">
        <v>17.6</v>
      </c>
      <c r="I26" s="31">
        <v>20</v>
      </c>
      <c r="J26" s="72">
        <v>20</v>
      </c>
      <c r="K26" s="31">
        <v>22</v>
      </c>
      <c r="L26" s="41">
        <v>20</v>
      </c>
      <c r="M26" s="86">
        <f>SUM(N26:T26)</f>
        <v>102</v>
      </c>
      <c r="N26">
        <f>+F26</f>
        <v>20</v>
      </c>
      <c r="O26">
        <f aca="true" t="shared" si="10" ref="O26:O31">+G26</f>
        <v>20</v>
      </c>
      <c r="P26">
        <v>0</v>
      </c>
      <c r="Q26">
        <f aca="true" t="shared" si="11" ref="Q26:Q31">+I26</f>
        <v>20</v>
      </c>
      <c r="R26">
        <f aca="true" t="shared" si="12" ref="R26:R31">+J26</f>
        <v>20</v>
      </c>
      <c r="S26">
        <f aca="true" t="shared" si="13" ref="S26:S31">+K26</f>
        <v>22</v>
      </c>
      <c r="T26">
        <v>0</v>
      </c>
    </row>
    <row r="27" spans="1:20" ht="15">
      <c r="A27" s="90">
        <v>2</v>
      </c>
      <c r="B27" s="17" t="s">
        <v>181</v>
      </c>
      <c r="C27" s="9" t="s">
        <v>182</v>
      </c>
      <c r="D27" s="68" t="s">
        <v>183</v>
      </c>
      <c r="E27" s="60">
        <v>1996</v>
      </c>
      <c r="F27" s="55">
        <v>0</v>
      </c>
      <c r="G27" s="31">
        <v>18</v>
      </c>
      <c r="H27" s="31">
        <v>16.5</v>
      </c>
      <c r="I27" s="31">
        <v>18</v>
      </c>
      <c r="J27" s="72">
        <v>0</v>
      </c>
      <c r="K27" s="31">
        <v>0</v>
      </c>
      <c r="L27" s="41">
        <v>0</v>
      </c>
      <c r="M27" s="87">
        <f>SUM(N27:T27)</f>
        <v>52.5</v>
      </c>
      <c r="N27">
        <f>+F27</f>
        <v>0</v>
      </c>
      <c r="O27">
        <f t="shared" si="10"/>
        <v>18</v>
      </c>
      <c r="P27">
        <f>+H27</f>
        <v>16.5</v>
      </c>
      <c r="Q27">
        <f t="shared" si="11"/>
        <v>18</v>
      </c>
      <c r="R27">
        <f t="shared" si="12"/>
        <v>0</v>
      </c>
      <c r="S27">
        <f t="shared" si="13"/>
        <v>0</v>
      </c>
      <c r="T27">
        <f>+L27</f>
        <v>0</v>
      </c>
    </row>
    <row r="28" spans="1:20" ht="15">
      <c r="A28" s="90">
        <v>3</v>
      </c>
      <c r="B28" s="17" t="s">
        <v>278</v>
      </c>
      <c r="C28" s="9" t="s">
        <v>112</v>
      </c>
      <c r="D28" s="46" t="s">
        <v>279</v>
      </c>
      <c r="E28" s="60">
        <v>1996</v>
      </c>
      <c r="F28" s="55">
        <v>0</v>
      </c>
      <c r="G28" s="31">
        <v>0</v>
      </c>
      <c r="H28" s="31">
        <v>22</v>
      </c>
      <c r="I28" s="31">
        <v>0</v>
      </c>
      <c r="J28" s="72">
        <v>0</v>
      </c>
      <c r="K28" s="31">
        <v>0</v>
      </c>
      <c r="L28" s="41">
        <v>0</v>
      </c>
      <c r="M28" s="87">
        <f>SUM(N28:T28)</f>
        <v>22</v>
      </c>
      <c r="N28">
        <f>+F28</f>
        <v>0</v>
      </c>
      <c r="O28">
        <f t="shared" si="10"/>
        <v>0</v>
      </c>
      <c r="P28">
        <f>+H28</f>
        <v>22</v>
      </c>
      <c r="Q28">
        <f t="shared" si="11"/>
        <v>0</v>
      </c>
      <c r="R28">
        <f t="shared" si="12"/>
        <v>0</v>
      </c>
      <c r="S28">
        <f t="shared" si="13"/>
        <v>0</v>
      </c>
      <c r="T28">
        <f>+L28</f>
        <v>0</v>
      </c>
    </row>
    <row r="29" spans="1:20" ht="15">
      <c r="A29" s="90">
        <v>4</v>
      </c>
      <c r="B29" s="17" t="s">
        <v>280</v>
      </c>
      <c r="C29" s="9" t="s">
        <v>14</v>
      </c>
      <c r="D29" s="46" t="s">
        <v>225</v>
      </c>
      <c r="E29" s="60">
        <v>1996</v>
      </c>
      <c r="F29" s="55">
        <v>0</v>
      </c>
      <c r="G29" s="31">
        <v>0</v>
      </c>
      <c r="H29" s="31">
        <v>19.8</v>
      </c>
      <c r="I29" s="31">
        <v>0</v>
      </c>
      <c r="J29" s="72">
        <v>0</v>
      </c>
      <c r="K29" s="31">
        <v>0</v>
      </c>
      <c r="L29" s="41">
        <v>0</v>
      </c>
      <c r="M29" s="87">
        <f>SUM(N29:T29)</f>
        <v>19.8</v>
      </c>
      <c r="N29">
        <f>+F29</f>
        <v>0</v>
      </c>
      <c r="O29">
        <f t="shared" si="10"/>
        <v>0</v>
      </c>
      <c r="P29">
        <f>+H29</f>
        <v>19.8</v>
      </c>
      <c r="Q29">
        <f t="shared" si="11"/>
        <v>0</v>
      </c>
      <c r="R29">
        <f t="shared" si="12"/>
        <v>0</v>
      </c>
      <c r="S29">
        <f t="shared" si="13"/>
        <v>0</v>
      </c>
      <c r="T29">
        <f>+L29</f>
        <v>0</v>
      </c>
    </row>
    <row r="30" spans="1:20" ht="15">
      <c r="A30" s="90">
        <v>5</v>
      </c>
      <c r="B30" s="17" t="s">
        <v>281</v>
      </c>
      <c r="C30" s="9" t="s">
        <v>36</v>
      </c>
      <c r="D30" s="46" t="s">
        <v>183</v>
      </c>
      <c r="E30" s="60">
        <v>1996</v>
      </c>
      <c r="F30" s="55">
        <v>0</v>
      </c>
      <c r="G30" s="31">
        <v>0</v>
      </c>
      <c r="H30" s="31">
        <v>18.7</v>
      </c>
      <c r="I30" s="31">
        <v>0</v>
      </c>
      <c r="J30" s="72">
        <v>0</v>
      </c>
      <c r="K30" s="31">
        <v>0</v>
      </c>
      <c r="L30" s="41">
        <v>0</v>
      </c>
      <c r="M30" s="87">
        <f>SUM(N30:T30)</f>
        <v>18.7</v>
      </c>
      <c r="N30">
        <f>+F30</f>
        <v>0</v>
      </c>
      <c r="O30">
        <f t="shared" si="10"/>
        <v>0</v>
      </c>
      <c r="P30">
        <f>+H30</f>
        <v>18.7</v>
      </c>
      <c r="Q30">
        <f t="shared" si="11"/>
        <v>0</v>
      </c>
      <c r="R30">
        <f t="shared" si="12"/>
        <v>0</v>
      </c>
      <c r="S30">
        <f t="shared" si="13"/>
        <v>0</v>
      </c>
      <c r="T30">
        <f>+L30</f>
        <v>0</v>
      </c>
    </row>
    <row r="31" spans="1:20" ht="15.75" thickBot="1">
      <c r="A31" s="92"/>
      <c r="B31" s="25"/>
      <c r="C31" s="26"/>
      <c r="D31" s="100"/>
      <c r="E31" s="63"/>
      <c r="F31" s="57"/>
      <c r="G31" s="32"/>
      <c r="H31" s="32"/>
      <c r="I31" s="32"/>
      <c r="J31" s="32"/>
      <c r="K31" s="32"/>
      <c r="L31" s="43"/>
      <c r="M31" s="85">
        <f>SUM(N31:T31)</f>
        <v>0</v>
      </c>
      <c r="N31">
        <f>+F31</f>
        <v>0</v>
      </c>
      <c r="O31">
        <f t="shared" si="10"/>
        <v>0</v>
      </c>
      <c r="P31">
        <f>+H31</f>
        <v>0</v>
      </c>
      <c r="Q31">
        <f t="shared" si="11"/>
        <v>0</v>
      </c>
      <c r="R31">
        <f t="shared" si="12"/>
        <v>0</v>
      </c>
      <c r="S31">
        <f t="shared" si="13"/>
        <v>0</v>
      </c>
      <c r="T31">
        <f>+L31</f>
        <v>0</v>
      </c>
    </row>
    <row r="32" spans="1:13" ht="15.75" thickBot="1">
      <c r="A32" s="89"/>
      <c r="B32" s="33" t="s">
        <v>131</v>
      </c>
      <c r="C32" s="34"/>
      <c r="D32" s="45"/>
      <c r="E32" s="59"/>
      <c r="F32" s="54"/>
      <c r="G32" s="35"/>
      <c r="H32" s="35"/>
      <c r="I32" s="35"/>
      <c r="J32" s="35"/>
      <c r="K32" s="35"/>
      <c r="L32" s="40"/>
      <c r="M32" s="84"/>
    </row>
    <row r="33" spans="1:20" ht="15">
      <c r="A33" s="90">
        <v>1</v>
      </c>
      <c r="B33" s="29" t="s">
        <v>24</v>
      </c>
      <c r="C33" s="9" t="s">
        <v>12</v>
      </c>
      <c r="D33" s="46" t="s">
        <v>91</v>
      </c>
      <c r="E33" s="60">
        <v>1995</v>
      </c>
      <c r="F33" s="101">
        <v>22</v>
      </c>
      <c r="G33" s="31">
        <v>22</v>
      </c>
      <c r="H33" s="31">
        <v>22</v>
      </c>
      <c r="I33" s="31">
        <v>18</v>
      </c>
      <c r="J33" s="31">
        <v>0</v>
      </c>
      <c r="K33" s="31">
        <v>0</v>
      </c>
      <c r="L33" s="41">
        <v>0</v>
      </c>
      <c r="M33" s="86">
        <f>SUM(N33:T33)</f>
        <v>84</v>
      </c>
      <c r="N33">
        <f aca="true" t="shared" si="14" ref="N33:N39">+F33</f>
        <v>22</v>
      </c>
      <c r="O33">
        <f aca="true" t="shared" si="15" ref="O33:O40">+G33</f>
        <v>22</v>
      </c>
      <c r="P33">
        <f aca="true" t="shared" si="16" ref="P33:P40">+H33</f>
        <v>22</v>
      </c>
      <c r="Q33">
        <f aca="true" t="shared" si="17" ref="Q33:Q40">+I33</f>
        <v>18</v>
      </c>
      <c r="R33">
        <f aca="true" t="shared" si="18" ref="R33:R40">+J33</f>
        <v>0</v>
      </c>
      <c r="S33">
        <f aca="true" t="shared" si="19" ref="S33:S40">+K33</f>
        <v>0</v>
      </c>
      <c r="T33">
        <f aca="true" t="shared" si="20" ref="T33:T40">+L33</f>
        <v>0</v>
      </c>
    </row>
    <row r="34" spans="1:20" ht="15">
      <c r="A34" s="91">
        <v>2</v>
      </c>
      <c r="B34" s="29" t="s">
        <v>18</v>
      </c>
      <c r="C34" s="9" t="s">
        <v>184</v>
      </c>
      <c r="D34" s="46" t="s">
        <v>91</v>
      </c>
      <c r="E34" s="60">
        <v>1996</v>
      </c>
      <c r="F34" s="69">
        <v>0</v>
      </c>
      <c r="G34" s="30">
        <v>18</v>
      </c>
      <c r="H34" s="30">
        <v>17.6</v>
      </c>
      <c r="I34" s="30">
        <v>20</v>
      </c>
      <c r="J34" s="30">
        <v>0</v>
      </c>
      <c r="K34" s="30">
        <v>0</v>
      </c>
      <c r="L34" s="42">
        <v>0</v>
      </c>
      <c r="M34" s="87">
        <f aca="true" t="shared" si="21" ref="M34:M39">SUM(N34:T34)</f>
        <v>55.6</v>
      </c>
      <c r="N34">
        <f t="shared" si="14"/>
        <v>0</v>
      </c>
      <c r="O34">
        <f t="shared" si="15"/>
        <v>18</v>
      </c>
      <c r="P34">
        <f t="shared" si="16"/>
        <v>17.6</v>
      </c>
      <c r="Q34">
        <f t="shared" si="17"/>
        <v>20</v>
      </c>
      <c r="R34">
        <f t="shared" si="18"/>
        <v>0</v>
      </c>
      <c r="S34">
        <f t="shared" si="19"/>
        <v>0</v>
      </c>
      <c r="T34">
        <f t="shared" si="20"/>
        <v>0</v>
      </c>
    </row>
    <row r="35" spans="1:20" ht="15">
      <c r="A35" s="91">
        <v>3</v>
      </c>
      <c r="B35" s="29" t="s">
        <v>80</v>
      </c>
      <c r="C35" s="9" t="s">
        <v>58</v>
      </c>
      <c r="D35" s="46" t="s">
        <v>91</v>
      </c>
      <c r="E35" s="60">
        <v>1996</v>
      </c>
      <c r="F35" s="69">
        <v>18</v>
      </c>
      <c r="G35" s="30">
        <v>0</v>
      </c>
      <c r="H35" s="30">
        <v>18.7</v>
      </c>
      <c r="I35" s="30">
        <v>0</v>
      </c>
      <c r="J35" s="30">
        <v>0</v>
      </c>
      <c r="K35" s="30">
        <v>0</v>
      </c>
      <c r="L35" s="42">
        <v>0</v>
      </c>
      <c r="M35" s="87">
        <f t="shared" si="21"/>
        <v>36.7</v>
      </c>
      <c r="N35">
        <f t="shared" si="14"/>
        <v>18</v>
      </c>
      <c r="O35">
        <f t="shared" si="15"/>
        <v>0</v>
      </c>
      <c r="P35">
        <f t="shared" si="16"/>
        <v>18.7</v>
      </c>
      <c r="Q35">
        <f t="shared" si="17"/>
        <v>0</v>
      </c>
      <c r="R35">
        <f t="shared" si="18"/>
        <v>0</v>
      </c>
      <c r="S35">
        <f t="shared" si="19"/>
        <v>0</v>
      </c>
      <c r="T35">
        <f t="shared" si="20"/>
        <v>0</v>
      </c>
    </row>
    <row r="36" spans="1:20" ht="15">
      <c r="A36" s="91">
        <v>4</v>
      </c>
      <c r="B36" s="17" t="s">
        <v>72</v>
      </c>
      <c r="C36" s="9" t="s">
        <v>17</v>
      </c>
      <c r="D36" s="46" t="s">
        <v>225</v>
      </c>
      <c r="E36" s="60">
        <v>1996</v>
      </c>
      <c r="F36" s="69">
        <v>0</v>
      </c>
      <c r="G36" s="30">
        <v>0</v>
      </c>
      <c r="H36" s="30">
        <v>19.8</v>
      </c>
      <c r="I36" s="30">
        <v>0</v>
      </c>
      <c r="J36" s="30">
        <v>0</v>
      </c>
      <c r="K36" s="30">
        <v>0</v>
      </c>
      <c r="L36" s="42">
        <v>0</v>
      </c>
      <c r="M36" s="87">
        <f t="shared" si="21"/>
        <v>19.8</v>
      </c>
      <c r="N36">
        <f t="shared" si="14"/>
        <v>0</v>
      </c>
      <c r="O36">
        <f t="shared" si="15"/>
        <v>0</v>
      </c>
      <c r="P36">
        <f t="shared" si="16"/>
        <v>19.8</v>
      </c>
      <c r="Q36">
        <f t="shared" si="17"/>
        <v>0</v>
      </c>
      <c r="R36">
        <f t="shared" si="18"/>
        <v>0</v>
      </c>
      <c r="S36">
        <f t="shared" si="19"/>
        <v>0</v>
      </c>
      <c r="T36">
        <f t="shared" si="20"/>
        <v>0</v>
      </c>
    </row>
    <row r="37" spans="1:20" ht="15">
      <c r="A37" s="91">
        <v>5</v>
      </c>
      <c r="B37" s="17" t="s">
        <v>169</v>
      </c>
      <c r="C37" s="9" t="s">
        <v>175</v>
      </c>
      <c r="D37" s="46" t="s">
        <v>176</v>
      </c>
      <c r="E37" s="60">
        <v>1995</v>
      </c>
      <c r="F37" s="69">
        <v>17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42">
        <v>0</v>
      </c>
      <c r="M37" s="87">
        <f t="shared" si="21"/>
        <v>17</v>
      </c>
      <c r="N37">
        <f t="shared" si="14"/>
        <v>17</v>
      </c>
      <c r="O37">
        <f t="shared" si="15"/>
        <v>0</v>
      </c>
      <c r="P37">
        <f t="shared" si="16"/>
        <v>0</v>
      </c>
      <c r="Q37">
        <f t="shared" si="17"/>
        <v>0</v>
      </c>
      <c r="R37">
        <f t="shared" si="18"/>
        <v>0</v>
      </c>
      <c r="S37">
        <f t="shared" si="19"/>
        <v>0</v>
      </c>
      <c r="T37">
        <f t="shared" si="20"/>
        <v>0</v>
      </c>
    </row>
    <row r="38" spans="1:20" ht="15">
      <c r="A38" s="92">
        <v>6</v>
      </c>
      <c r="B38" s="25" t="s">
        <v>185</v>
      </c>
      <c r="C38" s="26" t="s">
        <v>186</v>
      </c>
      <c r="D38" s="49" t="s">
        <v>91</v>
      </c>
      <c r="E38" s="63">
        <v>1996</v>
      </c>
      <c r="F38" s="102">
        <v>0</v>
      </c>
      <c r="G38" s="32">
        <v>17</v>
      </c>
      <c r="H38" s="32">
        <v>0</v>
      </c>
      <c r="I38" s="32">
        <v>0</v>
      </c>
      <c r="J38" s="32">
        <v>0</v>
      </c>
      <c r="K38" s="32">
        <v>0</v>
      </c>
      <c r="L38" s="43">
        <v>0</v>
      </c>
      <c r="M38" s="87">
        <f t="shared" si="21"/>
        <v>17</v>
      </c>
      <c r="N38">
        <f t="shared" si="14"/>
        <v>0</v>
      </c>
      <c r="O38">
        <f t="shared" si="15"/>
        <v>17</v>
      </c>
      <c r="P38">
        <f t="shared" si="16"/>
        <v>0</v>
      </c>
      <c r="Q38">
        <f t="shared" si="17"/>
        <v>0</v>
      </c>
      <c r="R38">
        <f t="shared" si="18"/>
        <v>0</v>
      </c>
      <c r="S38">
        <f t="shared" si="19"/>
        <v>0</v>
      </c>
      <c r="T38">
        <f t="shared" si="20"/>
        <v>0</v>
      </c>
    </row>
    <row r="39" spans="1:20" ht="15">
      <c r="A39" s="92">
        <v>7</v>
      </c>
      <c r="B39" s="25" t="s">
        <v>187</v>
      </c>
      <c r="C39" s="26" t="s">
        <v>170</v>
      </c>
      <c r="D39" s="49" t="s">
        <v>16</v>
      </c>
      <c r="E39" s="63">
        <v>1996</v>
      </c>
      <c r="F39" s="102">
        <v>0</v>
      </c>
      <c r="G39" s="32">
        <v>16</v>
      </c>
      <c r="H39" s="32">
        <v>0</v>
      </c>
      <c r="I39" s="32">
        <v>0</v>
      </c>
      <c r="J39" s="32">
        <v>0</v>
      </c>
      <c r="K39" s="32">
        <v>0</v>
      </c>
      <c r="L39" s="43">
        <v>0</v>
      </c>
      <c r="M39" s="87">
        <f t="shared" si="21"/>
        <v>16</v>
      </c>
      <c r="N39">
        <f t="shared" si="14"/>
        <v>0</v>
      </c>
      <c r="O39">
        <f t="shared" si="15"/>
        <v>16</v>
      </c>
      <c r="P39">
        <f t="shared" si="16"/>
        <v>0</v>
      </c>
      <c r="Q39">
        <f t="shared" si="17"/>
        <v>0</v>
      </c>
      <c r="R39">
        <f t="shared" si="18"/>
        <v>0</v>
      </c>
      <c r="S39">
        <f t="shared" si="19"/>
        <v>0</v>
      </c>
      <c r="T39">
        <f t="shared" si="20"/>
        <v>0</v>
      </c>
    </row>
    <row r="40" spans="1:20" ht="15.75" thickBot="1">
      <c r="A40" s="92"/>
      <c r="B40" s="70"/>
      <c r="C40" s="26"/>
      <c r="D40" s="49"/>
      <c r="E40" s="63"/>
      <c r="F40" s="102"/>
      <c r="G40" s="32"/>
      <c r="H40" s="32"/>
      <c r="I40" s="32"/>
      <c r="J40" s="32"/>
      <c r="K40" s="32"/>
      <c r="L40" s="43"/>
      <c r="M40" s="85">
        <f>SUM(N40:T40)</f>
        <v>0</v>
      </c>
      <c r="N40">
        <f>+F40</f>
        <v>0</v>
      </c>
      <c r="O40">
        <f t="shared" si="15"/>
        <v>0</v>
      </c>
      <c r="P40">
        <f t="shared" si="16"/>
        <v>0</v>
      </c>
      <c r="Q40">
        <f t="shared" si="17"/>
        <v>0</v>
      </c>
      <c r="R40">
        <f t="shared" si="18"/>
        <v>0</v>
      </c>
      <c r="S40">
        <f t="shared" si="19"/>
        <v>0</v>
      </c>
      <c r="T40">
        <f t="shared" si="20"/>
        <v>0</v>
      </c>
    </row>
    <row r="41" spans="1:13" ht="15.75" thickBot="1">
      <c r="A41" s="89"/>
      <c r="B41" s="33" t="s">
        <v>144</v>
      </c>
      <c r="C41" s="34"/>
      <c r="D41" s="45"/>
      <c r="E41" s="59"/>
      <c r="F41" s="54"/>
      <c r="G41" s="35"/>
      <c r="H41" s="35"/>
      <c r="I41" s="35"/>
      <c r="J41" s="35"/>
      <c r="K41" s="35"/>
      <c r="L41" s="40"/>
      <c r="M41" s="84"/>
    </row>
    <row r="42" spans="1:20" ht="15">
      <c r="A42" s="90">
        <v>1</v>
      </c>
      <c r="B42" s="17" t="s">
        <v>73</v>
      </c>
      <c r="C42" s="9" t="s">
        <v>75</v>
      </c>
      <c r="D42" s="46" t="s">
        <v>91</v>
      </c>
      <c r="E42" s="60">
        <v>1998</v>
      </c>
      <c r="F42" s="55">
        <v>18</v>
      </c>
      <c r="G42" s="31">
        <v>0</v>
      </c>
      <c r="H42" s="31">
        <v>18.7</v>
      </c>
      <c r="I42" s="31">
        <v>18</v>
      </c>
      <c r="J42" s="31">
        <v>22</v>
      </c>
      <c r="K42" s="31">
        <v>0</v>
      </c>
      <c r="L42" s="41">
        <v>20</v>
      </c>
      <c r="M42" s="86">
        <f>SUM(N42:T42)</f>
        <v>96.7</v>
      </c>
      <c r="N42">
        <f>+F42</f>
        <v>18</v>
      </c>
      <c r="O42">
        <f>+G42</f>
        <v>0</v>
      </c>
      <c r="P42">
        <f>+H42</f>
        <v>18.7</v>
      </c>
      <c r="Q42">
        <f>+I42</f>
        <v>18</v>
      </c>
      <c r="R42">
        <f>+J42</f>
        <v>22</v>
      </c>
      <c r="S42">
        <f>+K42</f>
        <v>0</v>
      </c>
      <c r="T42">
        <f>+L42</f>
        <v>20</v>
      </c>
    </row>
    <row r="43" spans="1:20" ht="15">
      <c r="A43" s="91">
        <v>2</v>
      </c>
      <c r="B43" s="17" t="s">
        <v>19</v>
      </c>
      <c r="C43" s="9" t="s">
        <v>14</v>
      </c>
      <c r="D43" s="46" t="s">
        <v>92</v>
      </c>
      <c r="E43" s="60">
        <v>1997</v>
      </c>
      <c r="F43" s="56">
        <v>17</v>
      </c>
      <c r="G43" s="30">
        <v>22</v>
      </c>
      <c r="H43" s="30">
        <v>16.5</v>
      </c>
      <c r="I43" s="30">
        <v>17</v>
      </c>
      <c r="J43" s="30">
        <v>0</v>
      </c>
      <c r="K43" s="30">
        <v>20</v>
      </c>
      <c r="L43" s="42">
        <v>18</v>
      </c>
      <c r="M43" s="87">
        <f>SUM(N43:T43)</f>
        <v>94</v>
      </c>
      <c r="N43">
        <f>+F43</f>
        <v>17</v>
      </c>
      <c r="O43">
        <f>+G43</f>
        <v>22</v>
      </c>
      <c r="P43">
        <v>0</v>
      </c>
      <c r="Q43">
        <f>+I43</f>
        <v>17</v>
      </c>
      <c r="R43">
        <f>+J43</f>
        <v>0</v>
      </c>
      <c r="S43">
        <f>+K43</f>
        <v>20</v>
      </c>
      <c r="T43">
        <f>+L43</f>
        <v>18</v>
      </c>
    </row>
    <row r="44" spans="1:20" ht="15">
      <c r="A44" s="91">
        <v>3</v>
      </c>
      <c r="B44" s="17" t="s">
        <v>27</v>
      </c>
      <c r="C44" s="9" t="s">
        <v>43</v>
      </c>
      <c r="D44" s="68" t="s">
        <v>32</v>
      </c>
      <c r="E44" s="60">
        <v>1998</v>
      </c>
      <c r="F44" s="56">
        <v>22</v>
      </c>
      <c r="G44" s="30">
        <v>0</v>
      </c>
      <c r="H44" s="30">
        <v>22</v>
      </c>
      <c r="I44" s="30">
        <v>22</v>
      </c>
      <c r="J44" s="30">
        <v>0</v>
      </c>
      <c r="K44" s="30">
        <v>0</v>
      </c>
      <c r="L44" s="42">
        <v>0</v>
      </c>
      <c r="M44" s="87">
        <f>SUM(N44:T44)</f>
        <v>66</v>
      </c>
      <c r="N44">
        <f>+F44</f>
        <v>22</v>
      </c>
      <c r="O44">
        <f>+G44</f>
        <v>0</v>
      </c>
      <c r="P44">
        <f>+H44</f>
        <v>22</v>
      </c>
      <c r="Q44">
        <f>+I44</f>
        <v>22</v>
      </c>
      <c r="R44">
        <f>+J44</f>
        <v>0</v>
      </c>
      <c r="S44">
        <f>+K44</f>
        <v>0</v>
      </c>
      <c r="T44">
        <f>+L44</f>
        <v>0</v>
      </c>
    </row>
    <row r="45" spans="1:20" ht="15">
      <c r="A45" s="91">
        <v>4</v>
      </c>
      <c r="B45" s="17" t="s">
        <v>229</v>
      </c>
      <c r="C45" s="9" t="s">
        <v>271</v>
      </c>
      <c r="D45" s="46" t="s">
        <v>230</v>
      </c>
      <c r="E45" s="60">
        <v>1997</v>
      </c>
      <c r="F45" s="56">
        <v>0</v>
      </c>
      <c r="G45" s="30">
        <v>0</v>
      </c>
      <c r="H45" s="30">
        <v>19.8</v>
      </c>
      <c r="I45" s="30">
        <v>0</v>
      </c>
      <c r="J45" s="30">
        <v>0</v>
      </c>
      <c r="K45" s="30">
        <v>0</v>
      </c>
      <c r="L45" s="42">
        <v>0</v>
      </c>
      <c r="M45" s="87">
        <f>SUM(N45:T45)</f>
        <v>19.8</v>
      </c>
      <c r="N45">
        <f>+F45</f>
        <v>0</v>
      </c>
      <c r="O45">
        <f>+G45</f>
        <v>0</v>
      </c>
      <c r="P45">
        <f>+H45</f>
        <v>19.8</v>
      </c>
      <c r="Q45">
        <f>+I45</f>
        <v>0</v>
      </c>
      <c r="R45">
        <f>+J45</f>
        <v>0</v>
      </c>
      <c r="S45">
        <f>+K45</f>
        <v>0</v>
      </c>
      <c r="T45">
        <f>+L45</f>
        <v>0</v>
      </c>
    </row>
    <row r="46" spans="1:20" ht="15">
      <c r="A46" s="91">
        <v>5</v>
      </c>
      <c r="B46" s="17" t="s">
        <v>188</v>
      </c>
      <c r="C46" s="9" t="s">
        <v>51</v>
      </c>
      <c r="D46" s="68" t="s">
        <v>272</v>
      </c>
      <c r="E46" s="60">
        <v>1997</v>
      </c>
      <c r="F46" s="56">
        <v>0</v>
      </c>
      <c r="G46" s="30">
        <v>18</v>
      </c>
      <c r="H46" s="30">
        <v>0</v>
      </c>
      <c r="I46" s="30">
        <v>0</v>
      </c>
      <c r="J46" s="30">
        <v>0</v>
      </c>
      <c r="K46" s="30">
        <v>0</v>
      </c>
      <c r="L46" s="42">
        <v>0</v>
      </c>
      <c r="M46" s="87">
        <f>SUM(N46:T46)</f>
        <v>18</v>
      </c>
      <c r="N46">
        <f>+F46</f>
        <v>0</v>
      </c>
      <c r="O46">
        <f>+G46</f>
        <v>18</v>
      </c>
      <c r="P46">
        <f>+H46</f>
        <v>0</v>
      </c>
      <c r="Q46">
        <f>+I46</f>
        <v>0</v>
      </c>
      <c r="R46">
        <f>+J46</f>
        <v>0</v>
      </c>
      <c r="S46">
        <f>+K46</f>
        <v>0</v>
      </c>
      <c r="T46">
        <f>+L46</f>
        <v>0</v>
      </c>
    </row>
    <row r="47" spans="1:20" ht="15">
      <c r="A47" s="91">
        <v>6</v>
      </c>
      <c r="B47" s="17" t="s">
        <v>273</v>
      </c>
      <c r="C47" s="9" t="s">
        <v>43</v>
      </c>
      <c r="D47" s="46" t="s">
        <v>183</v>
      </c>
      <c r="E47" s="60">
        <v>1998</v>
      </c>
      <c r="F47" s="56">
        <v>0</v>
      </c>
      <c r="G47" s="30">
        <v>0</v>
      </c>
      <c r="H47" s="30">
        <v>17.6</v>
      </c>
      <c r="I47" s="30">
        <v>0</v>
      </c>
      <c r="J47" s="30">
        <v>0</v>
      </c>
      <c r="K47" s="30">
        <v>0</v>
      </c>
      <c r="L47" s="42">
        <v>0</v>
      </c>
      <c r="M47" s="87">
        <f>SUM(N47:T47)</f>
        <v>17.6</v>
      </c>
      <c r="N47">
        <f>+F47</f>
        <v>0</v>
      </c>
      <c r="O47">
        <f>+G47</f>
        <v>0</v>
      </c>
      <c r="P47">
        <f>+H47</f>
        <v>17.6</v>
      </c>
      <c r="Q47">
        <f>+I47</f>
        <v>0</v>
      </c>
      <c r="R47">
        <f>+J47</f>
        <v>0</v>
      </c>
      <c r="S47">
        <f>+K47</f>
        <v>0</v>
      </c>
      <c r="T47">
        <f>+L47</f>
        <v>0</v>
      </c>
    </row>
    <row r="48" spans="1:20" ht="15">
      <c r="A48" s="91">
        <v>7</v>
      </c>
      <c r="B48" s="17" t="s">
        <v>274</v>
      </c>
      <c r="C48" s="9" t="s">
        <v>275</v>
      </c>
      <c r="D48" s="46" t="s">
        <v>235</v>
      </c>
      <c r="E48" s="60">
        <v>1997</v>
      </c>
      <c r="F48" s="56">
        <v>0</v>
      </c>
      <c r="G48" s="30">
        <v>0</v>
      </c>
      <c r="H48" s="30">
        <v>15.4</v>
      </c>
      <c r="I48" s="30">
        <v>0</v>
      </c>
      <c r="J48" s="30">
        <v>0</v>
      </c>
      <c r="K48" s="30">
        <v>0</v>
      </c>
      <c r="L48" s="42">
        <v>0</v>
      </c>
      <c r="M48" s="87">
        <f>SUM(N48:T48)</f>
        <v>15.4</v>
      </c>
      <c r="N48">
        <f>+F48</f>
        <v>0</v>
      </c>
      <c r="O48">
        <f>+G48</f>
        <v>0</v>
      </c>
      <c r="P48">
        <f>+H48</f>
        <v>15.4</v>
      </c>
      <c r="Q48">
        <f>+I48</f>
        <v>0</v>
      </c>
      <c r="R48">
        <f>+J48</f>
        <v>0</v>
      </c>
      <c r="S48">
        <f>+K48</f>
        <v>0</v>
      </c>
      <c r="T48">
        <f>+L48</f>
        <v>0</v>
      </c>
    </row>
    <row r="49" spans="1:20" ht="15.75" thickBot="1">
      <c r="A49" s="92"/>
      <c r="B49" s="25"/>
      <c r="C49" s="26"/>
      <c r="D49" s="49"/>
      <c r="E49" s="63"/>
      <c r="F49" s="57"/>
      <c r="G49" s="32"/>
      <c r="H49" s="32"/>
      <c r="I49" s="32"/>
      <c r="J49" s="32"/>
      <c r="K49" s="32"/>
      <c r="L49" s="43"/>
      <c r="M49" s="85">
        <f>SUM(N49:T49)</f>
        <v>0</v>
      </c>
      <c r="N49">
        <f>+F49</f>
        <v>0</v>
      </c>
      <c r="O49">
        <f>+G49</f>
        <v>0</v>
      </c>
      <c r="P49">
        <f>+H49</f>
        <v>0</v>
      </c>
      <c r="Q49">
        <f>+I49</f>
        <v>0</v>
      </c>
      <c r="R49">
        <f>+J49</f>
        <v>0</v>
      </c>
      <c r="S49">
        <f>+K49</f>
        <v>0</v>
      </c>
      <c r="T49">
        <f>+L49</f>
        <v>0</v>
      </c>
    </row>
    <row r="50" spans="1:13" ht="15.75" thickBot="1">
      <c r="A50" s="89"/>
      <c r="B50" s="33" t="s">
        <v>145</v>
      </c>
      <c r="C50" s="34"/>
      <c r="D50" s="45"/>
      <c r="E50" s="59"/>
      <c r="F50" s="54"/>
      <c r="G50" s="35"/>
      <c r="H50" s="35"/>
      <c r="I50" s="35"/>
      <c r="J50" s="35"/>
      <c r="K50" s="35"/>
      <c r="L50" s="40"/>
      <c r="M50" s="84"/>
    </row>
    <row r="51" spans="1:20" ht="15">
      <c r="A51" s="90">
        <v>1</v>
      </c>
      <c r="B51" s="21" t="s">
        <v>25</v>
      </c>
      <c r="C51" s="22" t="s">
        <v>11</v>
      </c>
      <c r="D51" s="48" t="s">
        <v>92</v>
      </c>
      <c r="E51" s="64">
        <v>1997</v>
      </c>
      <c r="F51" s="55">
        <v>20</v>
      </c>
      <c r="G51" s="31">
        <v>18</v>
      </c>
      <c r="H51" s="31">
        <v>22</v>
      </c>
      <c r="I51" s="31">
        <v>20</v>
      </c>
      <c r="J51" s="31">
        <v>20</v>
      </c>
      <c r="K51" s="31">
        <v>22</v>
      </c>
      <c r="L51" s="41">
        <v>20</v>
      </c>
      <c r="M51" s="86">
        <f>SUM(N51:T51)</f>
        <v>104</v>
      </c>
      <c r="N51">
        <f>+F51</f>
        <v>20</v>
      </c>
      <c r="O51">
        <v>0</v>
      </c>
      <c r="P51">
        <f>+H51</f>
        <v>22</v>
      </c>
      <c r="Q51">
        <f>+I51</f>
        <v>20</v>
      </c>
      <c r="R51">
        <f>+J51</f>
        <v>20</v>
      </c>
      <c r="S51">
        <f>+K51</f>
        <v>22</v>
      </c>
      <c r="T51">
        <v>0</v>
      </c>
    </row>
    <row r="52" spans="1:20" ht="15">
      <c r="A52" s="91">
        <v>2</v>
      </c>
      <c r="B52" s="82" t="s">
        <v>189</v>
      </c>
      <c r="C52" s="9" t="s">
        <v>190</v>
      </c>
      <c r="D52" s="46" t="s">
        <v>91</v>
      </c>
      <c r="E52" s="63">
        <v>1997</v>
      </c>
      <c r="F52" s="55">
        <v>0</v>
      </c>
      <c r="G52" s="31">
        <v>20</v>
      </c>
      <c r="H52" s="31">
        <v>19.8</v>
      </c>
      <c r="I52" s="31">
        <v>18</v>
      </c>
      <c r="J52" s="31">
        <v>18</v>
      </c>
      <c r="K52" s="31">
        <v>0</v>
      </c>
      <c r="L52" s="41">
        <v>18</v>
      </c>
      <c r="M52" s="87">
        <f>SUM(N52:T52)</f>
        <v>93.8</v>
      </c>
      <c r="N52">
        <f>+F52</f>
        <v>0</v>
      </c>
      <c r="O52">
        <f>+G52</f>
        <v>20</v>
      </c>
      <c r="P52">
        <f>+H52</f>
        <v>19.8</v>
      </c>
      <c r="Q52">
        <f>+I52</f>
        <v>18</v>
      </c>
      <c r="R52">
        <f>+J52</f>
        <v>18</v>
      </c>
      <c r="S52">
        <f>+K52</f>
        <v>0</v>
      </c>
      <c r="T52">
        <f>+L52</f>
        <v>18</v>
      </c>
    </row>
    <row r="53" spans="1:20" ht="15">
      <c r="A53" s="91">
        <v>3</v>
      </c>
      <c r="B53" s="9" t="s">
        <v>18</v>
      </c>
      <c r="C53" s="9" t="s">
        <v>13</v>
      </c>
      <c r="D53" s="46" t="s">
        <v>91</v>
      </c>
      <c r="E53" s="60">
        <v>1998</v>
      </c>
      <c r="F53" s="56">
        <v>18</v>
      </c>
      <c r="G53" s="30">
        <v>17</v>
      </c>
      <c r="H53" s="31">
        <v>17.6</v>
      </c>
      <c r="I53" s="31">
        <v>17</v>
      </c>
      <c r="J53" s="31">
        <v>19</v>
      </c>
      <c r="K53" s="31">
        <v>17</v>
      </c>
      <c r="L53" s="41">
        <v>17</v>
      </c>
      <c r="M53" s="87">
        <f>SUM(N53:T53)</f>
        <v>88.6</v>
      </c>
      <c r="N53">
        <f>+F53</f>
        <v>18</v>
      </c>
      <c r="O53">
        <v>0</v>
      </c>
      <c r="P53">
        <f>+H53</f>
        <v>17.6</v>
      </c>
      <c r="Q53">
        <f>+I53</f>
        <v>17</v>
      </c>
      <c r="R53">
        <f>+J53</f>
        <v>19</v>
      </c>
      <c r="S53">
        <f>+K53</f>
        <v>17</v>
      </c>
      <c r="T53">
        <v>0</v>
      </c>
    </row>
    <row r="54" spans="1:20" ht="15">
      <c r="A54" s="91">
        <v>4</v>
      </c>
      <c r="B54" s="29" t="s">
        <v>80</v>
      </c>
      <c r="C54" s="9" t="s">
        <v>113</v>
      </c>
      <c r="D54" s="46" t="s">
        <v>91</v>
      </c>
      <c r="E54" s="60">
        <v>1998</v>
      </c>
      <c r="F54" s="56">
        <v>17</v>
      </c>
      <c r="G54" s="30">
        <v>0</v>
      </c>
      <c r="H54" s="31">
        <v>18.7</v>
      </c>
      <c r="I54" s="31">
        <v>16</v>
      </c>
      <c r="J54" s="31">
        <v>0</v>
      </c>
      <c r="K54" s="31">
        <v>0</v>
      </c>
      <c r="L54" s="42">
        <v>16</v>
      </c>
      <c r="M54" s="87">
        <f>SUM(N54:T54)</f>
        <v>67.7</v>
      </c>
      <c r="N54">
        <f>+F54</f>
        <v>17</v>
      </c>
      <c r="O54">
        <f>+G54</f>
        <v>0</v>
      </c>
      <c r="P54">
        <f>+H54</f>
        <v>18.7</v>
      </c>
      <c r="Q54">
        <f>+I54</f>
        <v>16</v>
      </c>
      <c r="R54">
        <f>+J54</f>
        <v>0</v>
      </c>
      <c r="S54">
        <f>+K54</f>
        <v>0</v>
      </c>
      <c r="T54">
        <f>+L54</f>
        <v>16</v>
      </c>
    </row>
    <row r="55" spans="1:20" ht="15">
      <c r="A55" s="91">
        <v>5</v>
      </c>
      <c r="B55" s="17" t="s">
        <v>193</v>
      </c>
      <c r="C55" s="9" t="s">
        <v>194</v>
      </c>
      <c r="D55" s="46" t="s">
        <v>91</v>
      </c>
      <c r="E55" s="60">
        <v>1998</v>
      </c>
      <c r="F55" s="56">
        <v>0</v>
      </c>
      <c r="G55" s="30">
        <v>15</v>
      </c>
      <c r="H55" s="31">
        <v>13.2</v>
      </c>
      <c r="I55" s="31">
        <v>14</v>
      </c>
      <c r="J55" s="31">
        <v>0</v>
      </c>
      <c r="K55" s="31">
        <v>0</v>
      </c>
      <c r="L55" s="42">
        <v>15</v>
      </c>
      <c r="M55" s="87">
        <f>SUM(N55:T55)</f>
        <v>57.2</v>
      </c>
      <c r="N55">
        <f>+F55</f>
        <v>0</v>
      </c>
      <c r="O55">
        <f>+G55</f>
        <v>15</v>
      </c>
      <c r="P55">
        <f>+H55</f>
        <v>13.2</v>
      </c>
      <c r="Q55">
        <f>+I55</f>
        <v>14</v>
      </c>
      <c r="R55">
        <f>+J55</f>
        <v>0</v>
      </c>
      <c r="S55">
        <f>+K55</f>
        <v>0</v>
      </c>
      <c r="T55">
        <f>+L55</f>
        <v>15</v>
      </c>
    </row>
    <row r="56" spans="1:20" ht="15">
      <c r="A56" s="91">
        <v>6</v>
      </c>
      <c r="B56" s="38" t="s">
        <v>39</v>
      </c>
      <c r="C56" s="39" t="s">
        <v>42</v>
      </c>
      <c r="D56" s="46" t="s">
        <v>91</v>
      </c>
      <c r="E56" s="60">
        <v>1997</v>
      </c>
      <c r="F56" s="56">
        <v>16</v>
      </c>
      <c r="G56" s="30">
        <v>0</v>
      </c>
      <c r="H56" s="31">
        <v>16.5</v>
      </c>
      <c r="I56" s="31">
        <v>15</v>
      </c>
      <c r="J56" s="31">
        <v>0</v>
      </c>
      <c r="K56" s="31">
        <v>0</v>
      </c>
      <c r="L56" s="42">
        <v>0</v>
      </c>
      <c r="M56" s="87">
        <f>SUM(N56:T56)</f>
        <v>47.5</v>
      </c>
      <c r="N56">
        <f>+F56</f>
        <v>16</v>
      </c>
      <c r="O56">
        <f>+G56</f>
        <v>0</v>
      </c>
      <c r="P56">
        <f>+H56</f>
        <v>16.5</v>
      </c>
      <c r="Q56">
        <f>+I56</f>
        <v>15</v>
      </c>
      <c r="R56">
        <f>+J56</f>
        <v>0</v>
      </c>
      <c r="S56">
        <f>+K56</f>
        <v>0</v>
      </c>
      <c r="T56">
        <f>+L56</f>
        <v>0</v>
      </c>
    </row>
    <row r="57" spans="1:20" ht="15">
      <c r="A57" s="91">
        <v>7</v>
      </c>
      <c r="B57" s="17" t="s">
        <v>322</v>
      </c>
      <c r="C57" s="9" t="s">
        <v>87</v>
      </c>
      <c r="D57" s="46" t="s">
        <v>311</v>
      </c>
      <c r="E57" s="60">
        <v>1997</v>
      </c>
      <c r="F57" s="56">
        <v>0</v>
      </c>
      <c r="G57" s="30">
        <v>0</v>
      </c>
      <c r="H57" s="31">
        <v>0</v>
      </c>
      <c r="I57" s="31">
        <v>0</v>
      </c>
      <c r="J57" s="31">
        <v>16</v>
      </c>
      <c r="K57" s="31">
        <v>18</v>
      </c>
      <c r="L57" s="42">
        <v>0</v>
      </c>
      <c r="M57" s="87">
        <f>SUM(N57:T57)</f>
        <v>34</v>
      </c>
      <c r="N57">
        <f>+F57</f>
        <v>0</v>
      </c>
      <c r="O57">
        <f>+G57</f>
        <v>0</v>
      </c>
      <c r="P57">
        <f>+H57</f>
        <v>0</v>
      </c>
      <c r="Q57">
        <f>+I57</f>
        <v>0</v>
      </c>
      <c r="R57">
        <f>+J57</f>
        <v>16</v>
      </c>
      <c r="S57">
        <f>+K57</f>
        <v>18</v>
      </c>
      <c r="T57">
        <f>+L57</f>
        <v>0</v>
      </c>
    </row>
    <row r="58" spans="1:20" ht="15">
      <c r="A58" s="91">
        <v>8</v>
      </c>
      <c r="B58" s="17" t="s">
        <v>191</v>
      </c>
      <c r="C58" s="9" t="s">
        <v>192</v>
      </c>
      <c r="D58" s="46" t="s">
        <v>289</v>
      </c>
      <c r="E58" s="60">
        <v>1998</v>
      </c>
      <c r="F58" s="56">
        <v>0</v>
      </c>
      <c r="G58" s="30">
        <v>16</v>
      </c>
      <c r="H58" s="31">
        <v>14.3</v>
      </c>
      <c r="I58" s="31">
        <v>0</v>
      </c>
      <c r="J58" s="31">
        <v>0</v>
      </c>
      <c r="K58" s="31">
        <v>0</v>
      </c>
      <c r="L58" s="42">
        <v>0</v>
      </c>
      <c r="M58" s="87">
        <f>SUM(N58:T58)</f>
        <v>30.3</v>
      </c>
      <c r="N58">
        <f>+F58</f>
        <v>0</v>
      </c>
      <c r="O58">
        <f>+G58</f>
        <v>16</v>
      </c>
      <c r="P58">
        <f>+H58</f>
        <v>14.3</v>
      </c>
      <c r="Q58">
        <f>+I58</f>
        <v>0</v>
      </c>
      <c r="R58">
        <f>+J58</f>
        <v>0</v>
      </c>
      <c r="S58">
        <f>+K58</f>
        <v>0</v>
      </c>
      <c r="T58">
        <f>+L58</f>
        <v>0</v>
      </c>
    </row>
    <row r="59" spans="1:20" ht="15">
      <c r="A59" s="91">
        <v>9</v>
      </c>
      <c r="B59" s="17" t="s">
        <v>276</v>
      </c>
      <c r="C59" s="9" t="s">
        <v>277</v>
      </c>
      <c r="D59" s="46" t="s">
        <v>235</v>
      </c>
      <c r="E59" s="60">
        <v>1998</v>
      </c>
      <c r="F59" s="56">
        <v>0</v>
      </c>
      <c r="G59" s="30">
        <v>0</v>
      </c>
      <c r="H59" s="31">
        <v>15.4</v>
      </c>
      <c r="I59" s="31">
        <v>0</v>
      </c>
      <c r="J59" s="31">
        <v>0</v>
      </c>
      <c r="K59" s="31">
        <v>0</v>
      </c>
      <c r="L59" s="42">
        <v>0</v>
      </c>
      <c r="M59" s="87">
        <f>SUM(N59:T59)</f>
        <v>15.4</v>
      </c>
      <c r="N59">
        <f>+F59</f>
        <v>0</v>
      </c>
      <c r="O59">
        <f>+G59</f>
        <v>0</v>
      </c>
      <c r="P59">
        <f>+H59</f>
        <v>15.4</v>
      </c>
      <c r="Q59">
        <f>+I59</f>
        <v>0</v>
      </c>
      <c r="R59">
        <f>+J59</f>
        <v>0</v>
      </c>
      <c r="S59">
        <f>+K59</f>
        <v>0</v>
      </c>
      <c r="T59">
        <f>+L59</f>
        <v>0</v>
      </c>
    </row>
    <row r="60" spans="1:20" ht="15.75" thickBot="1">
      <c r="A60" s="92"/>
      <c r="B60" s="94"/>
      <c r="C60" s="26"/>
      <c r="D60" s="49"/>
      <c r="E60" s="63"/>
      <c r="F60" s="57"/>
      <c r="G60" s="32"/>
      <c r="H60" s="36"/>
      <c r="I60" s="36"/>
      <c r="J60" s="36"/>
      <c r="K60" s="36"/>
      <c r="L60" s="43"/>
      <c r="M60" s="85">
        <f>SUM(N60:T60)</f>
        <v>0</v>
      </c>
      <c r="N60">
        <f>+F60</f>
        <v>0</v>
      </c>
      <c r="O60">
        <f>+G60</f>
        <v>0</v>
      </c>
      <c r="P60">
        <f>+H60</f>
        <v>0</v>
      </c>
      <c r="Q60">
        <f>+I60</f>
        <v>0</v>
      </c>
      <c r="R60">
        <f>+J60</f>
        <v>0</v>
      </c>
      <c r="S60">
        <f>+K60</f>
        <v>0</v>
      </c>
      <c r="T60">
        <f>+L60</f>
        <v>0</v>
      </c>
    </row>
    <row r="61" spans="1:13" ht="15.75" thickBot="1">
      <c r="A61" s="89"/>
      <c r="B61" s="33" t="s">
        <v>132</v>
      </c>
      <c r="C61" s="34"/>
      <c r="D61" s="45"/>
      <c r="E61" s="59"/>
      <c r="F61" s="54"/>
      <c r="G61" s="35"/>
      <c r="H61" s="35"/>
      <c r="I61" s="35"/>
      <c r="J61" s="35"/>
      <c r="K61" s="35"/>
      <c r="L61" s="40"/>
      <c r="M61" s="84"/>
    </row>
    <row r="62" spans="1:20" ht="15">
      <c r="A62" s="90">
        <v>1</v>
      </c>
      <c r="B62" s="21" t="s">
        <v>29</v>
      </c>
      <c r="C62" s="22" t="s">
        <v>112</v>
      </c>
      <c r="D62" s="48" t="s">
        <v>91</v>
      </c>
      <c r="E62" s="64">
        <v>1999</v>
      </c>
      <c r="F62" s="55">
        <v>18</v>
      </c>
      <c r="G62" s="31">
        <v>0</v>
      </c>
      <c r="H62" s="31">
        <v>22</v>
      </c>
      <c r="I62" s="31">
        <v>20</v>
      </c>
      <c r="J62" s="31">
        <v>20</v>
      </c>
      <c r="K62" s="31">
        <v>0</v>
      </c>
      <c r="L62" s="41">
        <v>20</v>
      </c>
      <c r="M62" s="86">
        <f>SUM(N62:T62)</f>
        <v>100</v>
      </c>
      <c r="N62">
        <f>+F62</f>
        <v>18</v>
      </c>
      <c r="O62">
        <f>+G62</f>
        <v>0</v>
      </c>
      <c r="P62">
        <f>+H62</f>
        <v>22</v>
      </c>
      <c r="Q62">
        <f>+I62</f>
        <v>20</v>
      </c>
      <c r="R62">
        <f>+J62</f>
        <v>20</v>
      </c>
      <c r="S62">
        <f>+K62</f>
        <v>0</v>
      </c>
      <c r="T62">
        <f>+L62</f>
        <v>20</v>
      </c>
    </row>
    <row r="63" spans="1:20" ht="15">
      <c r="A63" s="91">
        <v>2</v>
      </c>
      <c r="B63" s="17" t="s">
        <v>73</v>
      </c>
      <c r="C63" s="9" t="s">
        <v>74</v>
      </c>
      <c r="D63" s="46" t="s">
        <v>91</v>
      </c>
      <c r="E63" s="60">
        <v>2000</v>
      </c>
      <c r="F63" s="56">
        <v>16</v>
      </c>
      <c r="G63" s="30">
        <v>20</v>
      </c>
      <c r="H63" s="31">
        <v>19.8</v>
      </c>
      <c r="I63" s="31">
        <v>17</v>
      </c>
      <c r="J63" s="31">
        <v>0</v>
      </c>
      <c r="K63" s="31">
        <v>0</v>
      </c>
      <c r="L63" s="42">
        <v>18</v>
      </c>
      <c r="M63" s="87">
        <f>SUM(N63:T63)</f>
        <v>90.8</v>
      </c>
      <c r="N63">
        <f>+F63</f>
        <v>16</v>
      </c>
      <c r="O63">
        <f>+G63</f>
        <v>20</v>
      </c>
      <c r="P63">
        <f>+H63</f>
        <v>19.8</v>
      </c>
      <c r="Q63">
        <f>+I63</f>
        <v>17</v>
      </c>
      <c r="R63">
        <f>+J63</f>
        <v>0</v>
      </c>
      <c r="S63">
        <f>+K63</f>
        <v>0</v>
      </c>
      <c r="T63">
        <f>+L63</f>
        <v>18</v>
      </c>
    </row>
    <row r="64" spans="1:20" ht="15">
      <c r="A64" s="91">
        <v>3</v>
      </c>
      <c r="B64" s="17" t="s">
        <v>61</v>
      </c>
      <c r="C64" s="9" t="s">
        <v>62</v>
      </c>
      <c r="D64" s="46" t="s">
        <v>91</v>
      </c>
      <c r="E64" s="60">
        <v>2000</v>
      </c>
      <c r="F64" s="56">
        <v>17</v>
      </c>
      <c r="G64" s="30">
        <v>18</v>
      </c>
      <c r="H64" s="31">
        <v>17.6</v>
      </c>
      <c r="I64" s="31">
        <v>16</v>
      </c>
      <c r="J64" s="31">
        <v>18</v>
      </c>
      <c r="K64" s="31">
        <v>20</v>
      </c>
      <c r="L64" s="42">
        <v>17</v>
      </c>
      <c r="M64" s="87">
        <f>SUM(N64:T64)</f>
        <v>90.6</v>
      </c>
      <c r="N64">
        <v>0</v>
      </c>
      <c r="O64">
        <f>+G64</f>
        <v>18</v>
      </c>
      <c r="P64">
        <f>+H64</f>
        <v>17.6</v>
      </c>
      <c r="Q64">
        <v>0</v>
      </c>
      <c r="R64">
        <f>+J64</f>
        <v>18</v>
      </c>
      <c r="S64">
        <f>+K64</f>
        <v>20</v>
      </c>
      <c r="T64">
        <f>+L64</f>
        <v>17</v>
      </c>
    </row>
    <row r="65" spans="1:20" ht="15">
      <c r="A65" s="91">
        <v>4</v>
      </c>
      <c r="B65" s="17" t="s">
        <v>66</v>
      </c>
      <c r="C65" s="9" t="s">
        <v>95</v>
      </c>
      <c r="D65" s="46" t="s">
        <v>92</v>
      </c>
      <c r="E65" s="60">
        <v>2000</v>
      </c>
      <c r="F65" s="56">
        <v>15</v>
      </c>
      <c r="G65" s="30">
        <v>17</v>
      </c>
      <c r="H65" s="31">
        <v>15.4</v>
      </c>
      <c r="I65" s="31">
        <v>0</v>
      </c>
      <c r="J65" s="31">
        <v>17</v>
      </c>
      <c r="K65" s="31">
        <v>18</v>
      </c>
      <c r="L65" s="42">
        <v>16</v>
      </c>
      <c r="M65" s="87">
        <f>SUM(N65:T65)</f>
        <v>83.4</v>
      </c>
      <c r="N65">
        <v>0</v>
      </c>
      <c r="O65">
        <f>+G65</f>
        <v>17</v>
      </c>
      <c r="P65">
        <f>+H65</f>
        <v>15.4</v>
      </c>
      <c r="Q65">
        <f>+I65</f>
        <v>0</v>
      </c>
      <c r="R65">
        <f>+J65</f>
        <v>17</v>
      </c>
      <c r="S65">
        <f>+K65</f>
        <v>18</v>
      </c>
      <c r="T65">
        <f>+L65</f>
        <v>16</v>
      </c>
    </row>
    <row r="66" spans="1:20" ht="15">
      <c r="A66" s="91">
        <v>5</v>
      </c>
      <c r="B66" s="17" t="s">
        <v>35</v>
      </c>
      <c r="C66" s="9" t="s">
        <v>36</v>
      </c>
      <c r="D66" s="46" t="s">
        <v>92</v>
      </c>
      <c r="E66" s="60">
        <v>2000</v>
      </c>
      <c r="F66" s="56">
        <v>13</v>
      </c>
      <c r="G66" s="30">
        <v>14</v>
      </c>
      <c r="H66" s="31">
        <v>12.1</v>
      </c>
      <c r="I66" s="31">
        <v>14</v>
      </c>
      <c r="J66" s="31">
        <v>0</v>
      </c>
      <c r="K66" s="31">
        <v>17</v>
      </c>
      <c r="L66" s="42">
        <v>14</v>
      </c>
      <c r="M66" s="87">
        <f>SUM(N66:T66)</f>
        <v>72</v>
      </c>
      <c r="N66">
        <f>+F66</f>
        <v>13</v>
      </c>
      <c r="O66">
        <f>+G66</f>
        <v>14</v>
      </c>
      <c r="P66">
        <v>0</v>
      </c>
      <c r="Q66">
        <f>+I66</f>
        <v>14</v>
      </c>
      <c r="R66">
        <f>+J66</f>
        <v>0</v>
      </c>
      <c r="S66">
        <f>+K66</f>
        <v>17</v>
      </c>
      <c r="T66">
        <f>+L66</f>
        <v>14</v>
      </c>
    </row>
    <row r="67" spans="1:20" ht="15">
      <c r="A67" s="91">
        <v>6</v>
      </c>
      <c r="B67" s="17" t="s">
        <v>67</v>
      </c>
      <c r="C67" s="9" t="s">
        <v>114</v>
      </c>
      <c r="D67" s="48" t="s">
        <v>91</v>
      </c>
      <c r="E67" s="60">
        <v>2000</v>
      </c>
      <c r="F67" s="56">
        <v>12</v>
      </c>
      <c r="G67" s="30">
        <v>13</v>
      </c>
      <c r="H67" s="31">
        <v>9.9</v>
      </c>
      <c r="I67" s="31">
        <v>13</v>
      </c>
      <c r="J67" s="31">
        <v>16</v>
      </c>
      <c r="K67" s="31">
        <v>16</v>
      </c>
      <c r="L67" s="42">
        <v>13</v>
      </c>
      <c r="M67" s="87">
        <f>SUM(N67:T67)</f>
        <v>71</v>
      </c>
      <c r="N67">
        <v>0</v>
      </c>
      <c r="O67">
        <f>+G67</f>
        <v>13</v>
      </c>
      <c r="P67">
        <v>0</v>
      </c>
      <c r="Q67">
        <f>+I67</f>
        <v>13</v>
      </c>
      <c r="R67">
        <f>+J67</f>
        <v>16</v>
      </c>
      <c r="S67">
        <f>+K67</f>
        <v>16</v>
      </c>
      <c r="T67">
        <f>+L67</f>
        <v>13</v>
      </c>
    </row>
    <row r="68" spans="1:20" ht="15">
      <c r="A68" s="91">
        <v>7</v>
      </c>
      <c r="B68" s="17" t="s">
        <v>28</v>
      </c>
      <c r="C68" s="9" t="s">
        <v>31</v>
      </c>
      <c r="D68" s="46" t="s">
        <v>32</v>
      </c>
      <c r="E68" s="60">
        <v>1999</v>
      </c>
      <c r="F68" s="56">
        <v>20</v>
      </c>
      <c r="G68" s="30">
        <v>0</v>
      </c>
      <c r="H68" s="31">
        <v>18.7</v>
      </c>
      <c r="I68" s="31">
        <v>18</v>
      </c>
      <c r="J68" s="31">
        <v>0</v>
      </c>
      <c r="K68" s="31">
        <v>0</v>
      </c>
      <c r="L68" s="42">
        <v>0</v>
      </c>
      <c r="M68" s="87">
        <f>SUM(N68:T68)</f>
        <v>56.7</v>
      </c>
      <c r="N68">
        <f>+F68</f>
        <v>20</v>
      </c>
      <c r="O68">
        <f>+G68</f>
        <v>0</v>
      </c>
      <c r="P68">
        <f>+H68</f>
        <v>18.7</v>
      </c>
      <c r="Q68">
        <f>+I68</f>
        <v>18</v>
      </c>
      <c r="R68">
        <f>+J68</f>
        <v>0</v>
      </c>
      <c r="S68">
        <f>+K68</f>
        <v>0</v>
      </c>
      <c r="T68">
        <f>+L68</f>
        <v>0</v>
      </c>
    </row>
    <row r="69" spans="1:20" ht="15">
      <c r="A69" s="91">
        <v>8</v>
      </c>
      <c r="B69" s="17" t="s">
        <v>55</v>
      </c>
      <c r="C69" s="9" t="s">
        <v>37</v>
      </c>
      <c r="D69" s="46" t="s">
        <v>91</v>
      </c>
      <c r="E69" s="60">
        <v>2000</v>
      </c>
      <c r="F69" s="56">
        <v>11</v>
      </c>
      <c r="G69" s="30">
        <v>12</v>
      </c>
      <c r="H69" s="31">
        <v>8.8</v>
      </c>
      <c r="I69" s="31">
        <v>0</v>
      </c>
      <c r="J69" s="31">
        <v>0</v>
      </c>
      <c r="K69" s="31">
        <v>0</v>
      </c>
      <c r="L69" s="42">
        <v>15</v>
      </c>
      <c r="M69" s="87">
        <f>SUM(N69:T69)</f>
        <v>46.8</v>
      </c>
      <c r="N69">
        <f>+F69</f>
        <v>11</v>
      </c>
      <c r="O69">
        <f>+G69</f>
        <v>12</v>
      </c>
      <c r="P69">
        <f>+H69</f>
        <v>8.8</v>
      </c>
      <c r="Q69">
        <f>+I69</f>
        <v>0</v>
      </c>
      <c r="R69">
        <f>+J69</f>
        <v>0</v>
      </c>
      <c r="S69">
        <f>+K69</f>
        <v>0</v>
      </c>
      <c r="T69">
        <f>+L69</f>
        <v>15</v>
      </c>
    </row>
    <row r="70" spans="1:20" ht="15">
      <c r="A70" s="91">
        <v>9</v>
      </c>
      <c r="B70" s="17" t="s">
        <v>45</v>
      </c>
      <c r="C70" s="9" t="s">
        <v>37</v>
      </c>
      <c r="D70" s="46" t="s">
        <v>91</v>
      </c>
      <c r="E70" s="60">
        <v>2000</v>
      </c>
      <c r="F70" s="56">
        <v>10</v>
      </c>
      <c r="G70" s="30">
        <v>11</v>
      </c>
      <c r="H70" s="31">
        <v>6.6</v>
      </c>
      <c r="I70" s="31">
        <v>0</v>
      </c>
      <c r="J70" s="31">
        <v>0</v>
      </c>
      <c r="K70" s="31">
        <v>0</v>
      </c>
      <c r="L70" s="42">
        <v>12</v>
      </c>
      <c r="M70" s="87">
        <f>SUM(N70:T70)</f>
        <v>39.6</v>
      </c>
      <c r="N70">
        <f>+F70</f>
        <v>10</v>
      </c>
      <c r="O70">
        <f>+G70</f>
        <v>11</v>
      </c>
      <c r="P70">
        <f>+H70</f>
        <v>6.6</v>
      </c>
      <c r="Q70">
        <f>+I70</f>
        <v>0</v>
      </c>
      <c r="R70">
        <f>+J70</f>
        <v>0</v>
      </c>
      <c r="S70">
        <f>+K70</f>
        <v>0</v>
      </c>
      <c r="T70">
        <f>+L70</f>
        <v>12</v>
      </c>
    </row>
    <row r="71" spans="1:20" ht="15">
      <c r="A71" s="91">
        <v>10</v>
      </c>
      <c r="B71" s="110" t="s">
        <v>195</v>
      </c>
      <c r="C71" s="9" t="s">
        <v>8</v>
      </c>
      <c r="D71" s="46" t="s">
        <v>180</v>
      </c>
      <c r="E71" s="60">
        <v>1999</v>
      </c>
      <c r="F71" s="56">
        <v>0</v>
      </c>
      <c r="G71" s="30">
        <v>16</v>
      </c>
      <c r="H71" s="31">
        <v>14.3</v>
      </c>
      <c r="I71" s="31">
        <v>0</v>
      </c>
      <c r="J71" s="31">
        <v>0</v>
      </c>
      <c r="K71" s="31">
        <v>0</v>
      </c>
      <c r="L71" s="42">
        <v>0</v>
      </c>
      <c r="M71" s="87">
        <f>SUM(N71:T71)</f>
        <v>30.3</v>
      </c>
      <c r="N71">
        <f>+F71</f>
        <v>0</v>
      </c>
      <c r="O71">
        <f>+G71</f>
        <v>16</v>
      </c>
      <c r="P71">
        <f>+H71</f>
        <v>14.3</v>
      </c>
      <c r="Q71">
        <f>+I71</f>
        <v>0</v>
      </c>
      <c r="R71">
        <f>+J71</f>
        <v>0</v>
      </c>
      <c r="S71">
        <f>+K71</f>
        <v>0</v>
      </c>
      <c r="T71">
        <f>+L71</f>
        <v>0</v>
      </c>
    </row>
    <row r="72" spans="1:20" ht="15">
      <c r="A72" s="91">
        <v>11</v>
      </c>
      <c r="B72" s="17" t="s">
        <v>117</v>
      </c>
      <c r="C72" s="9" t="s">
        <v>30</v>
      </c>
      <c r="D72" s="46" t="s">
        <v>91</v>
      </c>
      <c r="E72" s="60">
        <v>1999</v>
      </c>
      <c r="F72" s="56">
        <v>14</v>
      </c>
      <c r="G72" s="30">
        <v>0</v>
      </c>
      <c r="H72" s="31">
        <v>0</v>
      </c>
      <c r="I72" s="31">
        <v>15</v>
      </c>
      <c r="J72" s="31">
        <v>0</v>
      </c>
      <c r="K72" s="31">
        <v>0</v>
      </c>
      <c r="L72" s="42">
        <v>0</v>
      </c>
      <c r="M72" s="87">
        <f>SUM(N72:T72)</f>
        <v>29</v>
      </c>
      <c r="N72">
        <f>+F72</f>
        <v>14</v>
      </c>
      <c r="O72">
        <f>+G72</f>
        <v>0</v>
      </c>
      <c r="P72">
        <f>+H72</f>
        <v>0</v>
      </c>
      <c r="Q72">
        <f>+I72</f>
        <v>15</v>
      </c>
      <c r="R72">
        <f>+J72</f>
        <v>0</v>
      </c>
      <c r="S72">
        <f>+K72</f>
        <v>0</v>
      </c>
      <c r="T72">
        <f>+L72</f>
        <v>0</v>
      </c>
    </row>
    <row r="73" spans="1:20" ht="15">
      <c r="A73" s="91">
        <v>12</v>
      </c>
      <c r="B73" s="17" t="s">
        <v>64</v>
      </c>
      <c r="C73" s="9" t="s">
        <v>65</v>
      </c>
      <c r="D73" s="46" t="s">
        <v>92</v>
      </c>
      <c r="E73" s="60">
        <v>2000</v>
      </c>
      <c r="F73" s="56">
        <v>0</v>
      </c>
      <c r="G73" s="30">
        <v>0</v>
      </c>
      <c r="H73" s="31">
        <v>0</v>
      </c>
      <c r="I73" s="31">
        <v>12</v>
      </c>
      <c r="J73" s="31">
        <v>0</v>
      </c>
      <c r="K73" s="31">
        <v>15</v>
      </c>
      <c r="L73" s="42">
        <v>0</v>
      </c>
      <c r="M73" s="87">
        <f>SUM(N73:T73)</f>
        <v>27</v>
      </c>
      <c r="N73">
        <f>+F73</f>
        <v>0</v>
      </c>
      <c r="O73">
        <f>+G73</f>
        <v>0</v>
      </c>
      <c r="P73">
        <f>+H73</f>
        <v>0</v>
      </c>
      <c r="Q73">
        <f>+I73</f>
        <v>12</v>
      </c>
      <c r="R73">
        <f>+J73</f>
        <v>0</v>
      </c>
      <c r="S73">
        <f>+K73</f>
        <v>15</v>
      </c>
      <c r="T73">
        <f>+L73</f>
        <v>0</v>
      </c>
    </row>
    <row r="74" spans="1:20" ht="15">
      <c r="A74" s="91">
        <v>13</v>
      </c>
      <c r="B74" s="17" t="s">
        <v>254</v>
      </c>
      <c r="C74" s="9" t="s">
        <v>264</v>
      </c>
      <c r="D74" s="46" t="s">
        <v>225</v>
      </c>
      <c r="E74" s="60">
        <v>2000</v>
      </c>
      <c r="F74" s="56">
        <v>0</v>
      </c>
      <c r="G74" s="30">
        <v>0</v>
      </c>
      <c r="H74" s="31">
        <v>16.5</v>
      </c>
      <c r="I74" s="31">
        <v>0</v>
      </c>
      <c r="J74" s="31">
        <v>0</v>
      </c>
      <c r="K74" s="31">
        <v>0</v>
      </c>
      <c r="L74" s="42">
        <v>0</v>
      </c>
      <c r="M74" s="87">
        <f>SUM(N74:T74)</f>
        <v>16.5</v>
      </c>
      <c r="N74">
        <f>+F74</f>
        <v>0</v>
      </c>
      <c r="O74">
        <f>+G74</f>
        <v>0</v>
      </c>
      <c r="P74">
        <f>+H74</f>
        <v>16.5</v>
      </c>
      <c r="Q74">
        <f>+I74</f>
        <v>0</v>
      </c>
      <c r="R74">
        <f>+J74</f>
        <v>0</v>
      </c>
      <c r="S74">
        <f>+K74</f>
        <v>0</v>
      </c>
      <c r="T74">
        <f>+L74</f>
        <v>0</v>
      </c>
    </row>
    <row r="75" spans="1:20" ht="15">
      <c r="A75" s="91">
        <v>14</v>
      </c>
      <c r="B75" s="17" t="s">
        <v>196</v>
      </c>
      <c r="C75" s="9" t="s">
        <v>197</v>
      </c>
      <c r="D75" s="46" t="s">
        <v>32</v>
      </c>
      <c r="E75" s="60">
        <v>1999</v>
      </c>
      <c r="F75" s="56">
        <v>0</v>
      </c>
      <c r="G75" s="30">
        <v>15</v>
      </c>
      <c r="H75" s="31">
        <v>0</v>
      </c>
      <c r="I75" s="31">
        <v>0</v>
      </c>
      <c r="J75" s="31">
        <v>0</v>
      </c>
      <c r="K75" s="31">
        <v>0</v>
      </c>
      <c r="L75" s="42">
        <v>0</v>
      </c>
      <c r="M75" s="87">
        <f>SUM(N75:T75)</f>
        <v>15</v>
      </c>
      <c r="N75">
        <f>+F75</f>
        <v>0</v>
      </c>
      <c r="O75">
        <f>+G75</f>
        <v>15</v>
      </c>
      <c r="P75">
        <f>+H75</f>
        <v>0</v>
      </c>
      <c r="Q75">
        <f>+I75</f>
        <v>0</v>
      </c>
      <c r="R75">
        <f>+J75</f>
        <v>0</v>
      </c>
      <c r="S75">
        <f>+K75</f>
        <v>0</v>
      </c>
      <c r="T75">
        <f>+L75</f>
        <v>0</v>
      </c>
    </row>
    <row r="76" spans="1:20" ht="15">
      <c r="A76" s="91">
        <v>15</v>
      </c>
      <c r="B76" s="17" t="s">
        <v>265</v>
      </c>
      <c r="C76" s="9" t="s">
        <v>74</v>
      </c>
      <c r="D76" s="46" t="s">
        <v>32</v>
      </c>
      <c r="E76" s="60">
        <v>1999</v>
      </c>
      <c r="F76" s="56">
        <v>0</v>
      </c>
      <c r="G76" s="30">
        <v>0</v>
      </c>
      <c r="H76" s="31">
        <v>13.2</v>
      </c>
      <c r="I76" s="31">
        <v>0</v>
      </c>
      <c r="J76" s="31">
        <v>0</v>
      </c>
      <c r="K76" s="31">
        <v>0</v>
      </c>
      <c r="L76" s="42">
        <v>0</v>
      </c>
      <c r="M76" s="87">
        <f>SUM(N76:T76)</f>
        <v>13.2</v>
      </c>
      <c r="N76">
        <f>+F76</f>
        <v>0</v>
      </c>
      <c r="O76">
        <f>+G76</f>
        <v>0</v>
      </c>
      <c r="P76">
        <f>+H76</f>
        <v>13.2</v>
      </c>
      <c r="Q76">
        <f>+I76</f>
        <v>0</v>
      </c>
      <c r="R76">
        <f>+J76</f>
        <v>0</v>
      </c>
      <c r="S76">
        <f>+K76</f>
        <v>0</v>
      </c>
      <c r="T76">
        <f>+L76</f>
        <v>0</v>
      </c>
    </row>
    <row r="77" spans="1:20" ht="15">
      <c r="A77" s="91">
        <v>16</v>
      </c>
      <c r="B77" s="17" t="s">
        <v>266</v>
      </c>
      <c r="C77" s="9" t="s">
        <v>112</v>
      </c>
      <c r="D77" s="46" t="s">
        <v>267</v>
      </c>
      <c r="E77" s="60">
        <v>2000</v>
      </c>
      <c r="F77" s="56">
        <v>0</v>
      </c>
      <c r="G77" s="30">
        <v>0</v>
      </c>
      <c r="H77" s="31">
        <v>11</v>
      </c>
      <c r="I77" s="31">
        <v>0</v>
      </c>
      <c r="J77" s="31">
        <v>0</v>
      </c>
      <c r="K77" s="31">
        <v>0</v>
      </c>
      <c r="L77" s="42">
        <v>0</v>
      </c>
      <c r="M77" s="87">
        <f>SUM(N77:T77)</f>
        <v>11</v>
      </c>
      <c r="N77">
        <f>+F77</f>
        <v>0</v>
      </c>
      <c r="O77">
        <f>+G77</f>
        <v>0</v>
      </c>
      <c r="P77">
        <f>+H77</f>
        <v>11</v>
      </c>
      <c r="Q77">
        <f>+I77</f>
        <v>0</v>
      </c>
      <c r="R77">
        <f>+J77</f>
        <v>0</v>
      </c>
      <c r="S77">
        <f>+K77</f>
        <v>0</v>
      </c>
      <c r="T77">
        <f>+L77</f>
        <v>0</v>
      </c>
    </row>
    <row r="78" spans="1:20" ht="15">
      <c r="A78" s="91">
        <v>17</v>
      </c>
      <c r="B78" s="17" t="s">
        <v>268</v>
      </c>
      <c r="C78" s="9" t="s">
        <v>269</v>
      </c>
      <c r="D78" s="46" t="s">
        <v>235</v>
      </c>
      <c r="E78" s="60">
        <v>2000</v>
      </c>
      <c r="F78" s="56">
        <v>0</v>
      </c>
      <c r="G78" s="30">
        <v>0</v>
      </c>
      <c r="H78" s="31">
        <v>7.7</v>
      </c>
      <c r="I78" s="31">
        <v>0</v>
      </c>
      <c r="J78" s="31">
        <v>0</v>
      </c>
      <c r="K78" s="31">
        <v>0</v>
      </c>
      <c r="L78" s="42">
        <v>0</v>
      </c>
      <c r="M78" s="87">
        <f>SUM(N78:T78)</f>
        <v>7.7</v>
      </c>
      <c r="N78">
        <f>+F78</f>
        <v>0</v>
      </c>
      <c r="O78">
        <f>+G78</f>
        <v>0</v>
      </c>
      <c r="P78">
        <f>+H78</f>
        <v>7.7</v>
      </c>
      <c r="Q78">
        <f>+I78</f>
        <v>0</v>
      </c>
      <c r="R78">
        <f>+J78</f>
        <v>0</v>
      </c>
      <c r="S78">
        <f>+K78</f>
        <v>0</v>
      </c>
      <c r="T78">
        <f>+L78</f>
        <v>0</v>
      </c>
    </row>
    <row r="79" spans="1:20" ht="15.75" thickBot="1">
      <c r="A79" s="92"/>
      <c r="B79" s="25"/>
      <c r="C79" s="26"/>
      <c r="D79" s="49"/>
      <c r="E79" s="63"/>
      <c r="F79" s="57"/>
      <c r="G79" s="32"/>
      <c r="H79" s="36"/>
      <c r="I79" s="36"/>
      <c r="J79" s="36"/>
      <c r="K79" s="36"/>
      <c r="L79" s="43"/>
      <c r="M79" s="85">
        <f>SUM(N79:T79)</f>
        <v>0</v>
      </c>
      <c r="N79">
        <f>+F79</f>
        <v>0</v>
      </c>
      <c r="O79">
        <f>+G79</f>
        <v>0</v>
      </c>
      <c r="P79">
        <f>+H79</f>
        <v>0</v>
      </c>
      <c r="Q79">
        <f>+I79</f>
        <v>0</v>
      </c>
      <c r="R79">
        <f>+J79</f>
        <v>0</v>
      </c>
      <c r="S79">
        <f>+K79</f>
        <v>0</v>
      </c>
      <c r="T79">
        <f>+L79</f>
        <v>0</v>
      </c>
    </row>
    <row r="80" spans="1:13" ht="15.75" thickBot="1">
      <c r="A80" s="89"/>
      <c r="B80" s="33" t="s">
        <v>133</v>
      </c>
      <c r="C80" s="34"/>
      <c r="D80" s="45"/>
      <c r="E80" s="59"/>
      <c r="F80" s="54"/>
      <c r="G80" s="35"/>
      <c r="H80" s="35"/>
      <c r="I80" s="35"/>
      <c r="J80" s="35"/>
      <c r="K80" s="35"/>
      <c r="L80" s="40"/>
      <c r="M80" s="84"/>
    </row>
    <row r="81" spans="1:20" ht="15">
      <c r="A81" s="90">
        <v>1</v>
      </c>
      <c r="B81" s="21" t="s">
        <v>88</v>
      </c>
      <c r="C81" s="22" t="s">
        <v>34</v>
      </c>
      <c r="D81" s="48" t="s">
        <v>91</v>
      </c>
      <c r="E81" s="64">
        <v>1999</v>
      </c>
      <c r="F81" s="55">
        <v>20</v>
      </c>
      <c r="G81" s="31">
        <v>20</v>
      </c>
      <c r="H81" s="31">
        <v>19.8</v>
      </c>
      <c r="I81" s="31">
        <v>18</v>
      </c>
      <c r="J81" s="31">
        <v>18</v>
      </c>
      <c r="K81" s="31">
        <v>20</v>
      </c>
      <c r="L81" s="41">
        <v>0</v>
      </c>
      <c r="M81" s="86">
        <f>SUM(N81:T81)</f>
        <v>97.8</v>
      </c>
      <c r="N81">
        <f>+F81</f>
        <v>20</v>
      </c>
      <c r="O81">
        <f>+G81</f>
        <v>20</v>
      </c>
      <c r="P81">
        <f>+H81</f>
        <v>19.8</v>
      </c>
      <c r="Q81">
        <v>0</v>
      </c>
      <c r="R81">
        <f>+J81</f>
        <v>18</v>
      </c>
      <c r="S81">
        <f>+K81</f>
        <v>20</v>
      </c>
      <c r="T81">
        <f>+L81</f>
        <v>0</v>
      </c>
    </row>
    <row r="82" spans="1:20" ht="15">
      <c r="A82" s="91">
        <v>2</v>
      </c>
      <c r="B82" s="17" t="s">
        <v>53</v>
      </c>
      <c r="C82" s="9" t="s">
        <v>10</v>
      </c>
      <c r="D82" s="46" t="s">
        <v>32</v>
      </c>
      <c r="E82" s="60">
        <v>2000</v>
      </c>
      <c r="F82" s="55">
        <v>16</v>
      </c>
      <c r="G82" s="31">
        <v>18</v>
      </c>
      <c r="H82" s="31">
        <v>18.7</v>
      </c>
      <c r="I82" s="31">
        <v>17</v>
      </c>
      <c r="J82" s="31">
        <v>20</v>
      </c>
      <c r="K82" s="31">
        <v>0</v>
      </c>
      <c r="L82" s="41">
        <v>20</v>
      </c>
      <c r="M82" s="87">
        <f>SUM(N82:T82)</f>
        <v>93.7</v>
      </c>
      <c r="N82">
        <v>0</v>
      </c>
      <c r="O82">
        <f>+G82</f>
        <v>18</v>
      </c>
      <c r="P82">
        <f>+H82</f>
        <v>18.7</v>
      </c>
      <c r="Q82">
        <f>+I82</f>
        <v>17</v>
      </c>
      <c r="R82">
        <f>+J82</f>
        <v>20</v>
      </c>
      <c r="S82">
        <f>+K82</f>
        <v>0</v>
      </c>
      <c r="T82">
        <f aca="true" t="shared" si="22" ref="T82:T87">+L82</f>
        <v>20</v>
      </c>
    </row>
    <row r="83" spans="1:20" ht="15">
      <c r="A83" s="91">
        <v>3</v>
      </c>
      <c r="B83" s="17" t="s">
        <v>33</v>
      </c>
      <c r="C83" s="9" t="s">
        <v>22</v>
      </c>
      <c r="D83" s="48" t="s">
        <v>91</v>
      </c>
      <c r="E83" s="60">
        <v>1999</v>
      </c>
      <c r="F83" s="55">
        <v>18</v>
      </c>
      <c r="G83" s="31">
        <v>17</v>
      </c>
      <c r="H83" s="31">
        <v>22</v>
      </c>
      <c r="I83" s="31">
        <v>20</v>
      </c>
      <c r="J83" s="31">
        <v>0</v>
      </c>
      <c r="K83" s="31">
        <v>0</v>
      </c>
      <c r="L83" s="41">
        <v>0</v>
      </c>
      <c r="M83" s="87">
        <f>SUM(N83:T83)</f>
        <v>77</v>
      </c>
      <c r="N83">
        <f>+F83</f>
        <v>18</v>
      </c>
      <c r="O83">
        <f>+G83</f>
        <v>17</v>
      </c>
      <c r="P83">
        <f>+H83</f>
        <v>22</v>
      </c>
      <c r="Q83">
        <f>+I83</f>
        <v>20</v>
      </c>
      <c r="R83">
        <f>+J83</f>
        <v>0</v>
      </c>
      <c r="S83">
        <f>+K83</f>
        <v>0</v>
      </c>
      <c r="T83">
        <f t="shared" si="22"/>
        <v>0</v>
      </c>
    </row>
    <row r="84" spans="1:20" ht="15">
      <c r="A84" s="91">
        <v>4</v>
      </c>
      <c r="B84" s="17" t="s">
        <v>198</v>
      </c>
      <c r="C84" s="9" t="s">
        <v>10</v>
      </c>
      <c r="D84" s="46" t="s">
        <v>91</v>
      </c>
      <c r="E84" s="60">
        <v>2000</v>
      </c>
      <c r="F84" s="55">
        <v>0</v>
      </c>
      <c r="G84" s="31">
        <v>15</v>
      </c>
      <c r="H84" s="31">
        <v>17.6</v>
      </c>
      <c r="I84" s="31">
        <v>16</v>
      </c>
      <c r="J84" s="31">
        <v>0</v>
      </c>
      <c r="K84" s="31">
        <v>0</v>
      </c>
      <c r="L84" s="41">
        <v>18</v>
      </c>
      <c r="M84" s="87">
        <f>SUM(N84:T84)</f>
        <v>66.6</v>
      </c>
      <c r="N84">
        <f>+F84</f>
        <v>0</v>
      </c>
      <c r="O84">
        <f>+G84</f>
        <v>15</v>
      </c>
      <c r="P84">
        <f>+H84</f>
        <v>17.6</v>
      </c>
      <c r="Q84">
        <f>+I84</f>
        <v>16</v>
      </c>
      <c r="R84">
        <f>+J84</f>
        <v>0</v>
      </c>
      <c r="S84">
        <f>+K84</f>
        <v>0</v>
      </c>
      <c r="T84">
        <f t="shared" si="22"/>
        <v>18</v>
      </c>
    </row>
    <row r="85" spans="1:20" ht="15">
      <c r="A85" s="91">
        <v>5</v>
      </c>
      <c r="B85" s="19" t="s">
        <v>201</v>
      </c>
      <c r="C85" s="9" t="s">
        <v>202</v>
      </c>
      <c r="D85" s="46" t="s">
        <v>16</v>
      </c>
      <c r="E85" s="60">
        <v>2000</v>
      </c>
      <c r="F85" s="55">
        <v>0</v>
      </c>
      <c r="G85" s="31">
        <v>13</v>
      </c>
      <c r="H85" s="31">
        <v>12.1</v>
      </c>
      <c r="I85" s="31">
        <v>15</v>
      </c>
      <c r="J85" s="31">
        <v>17</v>
      </c>
      <c r="K85" s="31">
        <v>0</v>
      </c>
      <c r="L85" s="41">
        <v>0</v>
      </c>
      <c r="M85" s="87">
        <f>SUM(N85:T85)</f>
        <v>57.1</v>
      </c>
      <c r="N85">
        <f>+F85</f>
        <v>0</v>
      </c>
      <c r="O85">
        <f>+G85</f>
        <v>13</v>
      </c>
      <c r="P85">
        <f>+H85</f>
        <v>12.1</v>
      </c>
      <c r="Q85">
        <f>+I85</f>
        <v>15</v>
      </c>
      <c r="R85">
        <f>+J85</f>
        <v>17</v>
      </c>
      <c r="S85">
        <f>+K85</f>
        <v>0</v>
      </c>
      <c r="T85">
        <f t="shared" si="22"/>
        <v>0</v>
      </c>
    </row>
    <row r="86" spans="1:20" ht="15">
      <c r="A86" s="91">
        <v>6</v>
      </c>
      <c r="B86" s="17" t="s">
        <v>97</v>
      </c>
      <c r="C86" s="9" t="s">
        <v>312</v>
      </c>
      <c r="D86" s="46" t="s">
        <v>92</v>
      </c>
      <c r="E86" s="60">
        <v>2000</v>
      </c>
      <c r="F86" s="55">
        <v>0</v>
      </c>
      <c r="G86" s="31">
        <v>0</v>
      </c>
      <c r="H86" s="31">
        <v>0</v>
      </c>
      <c r="I86" s="31">
        <v>0</v>
      </c>
      <c r="J86" s="31">
        <v>16</v>
      </c>
      <c r="K86" s="31">
        <v>18</v>
      </c>
      <c r="L86" s="41">
        <v>17</v>
      </c>
      <c r="M86" s="87">
        <f>SUM(N86:T86)</f>
        <v>51</v>
      </c>
      <c r="N86">
        <f>+F86</f>
        <v>0</v>
      </c>
      <c r="O86">
        <f>+G86</f>
        <v>0</v>
      </c>
      <c r="P86">
        <f>+H86</f>
        <v>0</v>
      </c>
      <c r="Q86">
        <f>+I86</f>
        <v>0</v>
      </c>
      <c r="R86">
        <f>+J86</f>
        <v>16</v>
      </c>
      <c r="S86">
        <f>+K86</f>
        <v>18</v>
      </c>
      <c r="T86">
        <f t="shared" si="22"/>
        <v>17</v>
      </c>
    </row>
    <row r="87" spans="1:20" ht="15">
      <c r="A87" s="91">
        <v>7</v>
      </c>
      <c r="B87" s="17" t="s">
        <v>39</v>
      </c>
      <c r="C87" s="9" t="s">
        <v>12</v>
      </c>
      <c r="D87" s="46" t="s">
        <v>91</v>
      </c>
      <c r="E87" s="60">
        <v>2000</v>
      </c>
      <c r="F87" s="55">
        <v>17</v>
      </c>
      <c r="G87" s="31">
        <v>16</v>
      </c>
      <c r="H87" s="31">
        <v>15.4</v>
      </c>
      <c r="I87" s="31">
        <v>0</v>
      </c>
      <c r="J87" s="31">
        <v>0</v>
      </c>
      <c r="K87" s="31">
        <v>0</v>
      </c>
      <c r="L87" s="41">
        <v>0</v>
      </c>
      <c r="M87" s="87">
        <f>SUM(N87:T87)</f>
        <v>48.4</v>
      </c>
      <c r="N87">
        <f>+F87</f>
        <v>17</v>
      </c>
      <c r="O87">
        <f>+G87</f>
        <v>16</v>
      </c>
      <c r="P87">
        <f>+H87</f>
        <v>15.4</v>
      </c>
      <c r="Q87">
        <f>+I87</f>
        <v>0</v>
      </c>
      <c r="R87">
        <f>+J87</f>
        <v>0</v>
      </c>
      <c r="S87">
        <f>+K87</f>
        <v>0</v>
      </c>
      <c r="T87">
        <f t="shared" si="22"/>
        <v>0</v>
      </c>
    </row>
    <row r="88" spans="1:20" ht="15">
      <c r="A88" s="91">
        <v>8</v>
      </c>
      <c r="B88" s="17" t="s">
        <v>169</v>
      </c>
      <c r="C88" s="9" t="s">
        <v>170</v>
      </c>
      <c r="D88" s="46" t="s">
        <v>171</v>
      </c>
      <c r="E88" s="60">
        <v>1999</v>
      </c>
      <c r="F88" s="55">
        <v>15</v>
      </c>
      <c r="G88" s="31">
        <v>0</v>
      </c>
      <c r="H88" s="31">
        <v>16.5</v>
      </c>
      <c r="I88" s="31">
        <v>0</v>
      </c>
      <c r="J88" s="31">
        <v>0</v>
      </c>
      <c r="K88" s="31">
        <v>0</v>
      </c>
      <c r="L88" s="41">
        <v>0</v>
      </c>
      <c r="M88" s="87">
        <f>SUM(N88:T88)</f>
        <v>31.5</v>
      </c>
      <c r="N88">
        <f>+F88</f>
        <v>15</v>
      </c>
      <c r="O88">
        <f>+G88</f>
        <v>0</v>
      </c>
      <c r="P88">
        <f>+H88</f>
        <v>16.5</v>
      </c>
      <c r="Q88">
        <f>+I88</f>
        <v>0</v>
      </c>
      <c r="R88">
        <f>+J88</f>
        <v>0</v>
      </c>
      <c r="S88">
        <f>+K88</f>
        <v>0</v>
      </c>
      <c r="T88">
        <f>+L88</f>
        <v>0</v>
      </c>
    </row>
    <row r="89" spans="1:20" ht="15">
      <c r="A89" s="91">
        <v>9</v>
      </c>
      <c r="B89" s="16" t="s">
        <v>172</v>
      </c>
      <c r="C89" s="14" t="s">
        <v>13</v>
      </c>
      <c r="D89" s="46" t="s">
        <v>92</v>
      </c>
      <c r="E89" s="65">
        <v>2000</v>
      </c>
      <c r="F89" s="55">
        <v>14</v>
      </c>
      <c r="G89" s="31">
        <v>0</v>
      </c>
      <c r="H89" s="31">
        <v>13.2</v>
      </c>
      <c r="I89" s="31">
        <v>0</v>
      </c>
      <c r="J89" s="31">
        <v>0</v>
      </c>
      <c r="K89" s="31">
        <v>0</v>
      </c>
      <c r="L89" s="41">
        <v>0</v>
      </c>
      <c r="M89" s="87">
        <f>SUM(N89:T89)</f>
        <v>27.2</v>
      </c>
      <c r="N89">
        <f>+F89</f>
        <v>14</v>
      </c>
      <c r="O89">
        <f>+G89</f>
        <v>0</v>
      </c>
      <c r="P89">
        <f>+H89</f>
        <v>13.2</v>
      </c>
      <c r="Q89">
        <f>+I89</f>
        <v>0</v>
      </c>
      <c r="R89">
        <f>+J89</f>
        <v>0</v>
      </c>
      <c r="S89">
        <f>+K89</f>
        <v>0</v>
      </c>
      <c r="T89">
        <f>+L89</f>
        <v>0</v>
      </c>
    </row>
    <row r="90" spans="1:20" ht="15">
      <c r="A90" s="91">
        <v>10</v>
      </c>
      <c r="B90" s="16" t="s">
        <v>173</v>
      </c>
      <c r="C90" s="14" t="s">
        <v>4</v>
      </c>
      <c r="D90" s="46" t="s">
        <v>16</v>
      </c>
      <c r="E90" s="65">
        <v>1999</v>
      </c>
      <c r="F90" s="55">
        <v>13</v>
      </c>
      <c r="G90" s="31">
        <v>0</v>
      </c>
      <c r="H90" s="31">
        <v>0</v>
      </c>
      <c r="I90" s="31">
        <v>13</v>
      </c>
      <c r="J90" s="31">
        <v>0</v>
      </c>
      <c r="K90" s="31">
        <v>0</v>
      </c>
      <c r="L90" s="41">
        <v>0</v>
      </c>
      <c r="M90" s="87">
        <f>SUM(N90:T90)</f>
        <v>26</v>
      </c>
      <c r="N90">
        <f>+F90</f>
        <v>13</v>
      </c>
      <c r="O90">
        <f>+G90</f>
        <v>0</v>
      </c>
      <c r="P90">
        <f>+H90</f>
        <v>0</v>
      </c>
      <c r="Q90">
        <f>+I90</f>
        <v>13</v>
      </c>
      <c r="R90">
        <f>+J90</f>
        <v>0</v>
      </c>
      <c r="S90">
        <f>+K90</f>
        <v>0</v>
      </c>
      <c r="T90">
        <f>+L90</f>
        <v>0</v>
      </c>
    </row>
    <row r="91" spans="1:20" ht="15">
      <c r="A91" s="91">
        <v>11</v>
      </c>
      <c r="B91" s="17" t="s">
        <v>102</v>
      </c>
      <c r="C91" s="9" t="s">
        <v>22</v>
      </c>
      <c r="D91" s="46" t="s">
        <v>16</v>
      </c>
      <c r="E91" s="60">
        <v>2000</v>
      </c>
      <c r="F91" s="55">
        <v>11</v>
      </c>
      <c r="G91" s="31">
        <v>0</v>
      </c>
      <c r="H91" s="31">
        <v>0</v>
      </c>
      <c r="I91" s="31">
        <v>14</v>
      </c>
      <c r="J91" s="31">
        <v>0</v>
      </c>
      <c r="K91" s="31">
        <v>0</v>
      </c>
      <c r="L91" s="41">
        <v>0</v>
      </c>
      <c r="M91" s="87">
        <f>SUM(N91:T91)</f>
        <v>25</v>
      </c>
      <c r="N91">
        <f>+F91</f>
        <v>11</v>
      </c>
      <c r="O91">
        <f>+G91</f>
        <v>0</v>
      </c>
      <c r="P91">
        <f>+H91</f>
        <v>0</v>
      </c>
      <c r="Q91">
        <f>+I91</f>
        <v>14</v>
      </c>
      <c r="R91">
        <f>+J91</f>
        <v>0</v>
      </c>
      <c r="S91">
        <f>+K91</f>
        <v>0</v>
      </c>
      <c r="T91">
        <f>+L91</f>
        <v>0</v>
      </c>
    </row>
    <row r="92" spans="1:20" ht="15">
      <c r="A92" s="91">
        <v>12</v>
      </c>
      <c r="B92" s="17" t="s">
        <v>270</v>
      </c>
      <c r="C92" s="9" t="s">
        <v>22</v>
      </c>
      <c r="D92" s="46" t="s">
        <v>256</v>
      </c>
      <c r="E92" s="60">
        <v>1999</v>
      </c>
      <c r="F92" s="56">
        <v>0</v>
      </c>
      <c r="G92" s="30">
        <v>0</v>
      </c>
      <c r="H92" s="31">
        <v>14.3</v>
      </c>
      <c r="I92" s="31">
        <v>0</v>
      </c>
      <c r="J92" s="31">
        <v>0</v>
      </c>
      <c r="K92" s="31">
        <v>0</v>
      </c>
      <c r="L92" s="42">
        <v>0</v>
      </c>
      <c r="M92" s="87">
        <f>SUM(N92:T92)</f>
        <v>14.3</v>
      </c>
      <c r="N92">
        <f>+F92</f>
        <v>0</v>
      </c>
      <c r="O92">
        <f>+G92</f>
        <v>0</v>
      </c>
      <c r="P92">
        <f>+H92</f>
        <v>14.3</v>
      </c>
      <c r="Q92">
        <f>+I92</f>
        <v>0</v>
      </c>
      <c r="R92">
        <f>+J92</f>
        <v>0</v>
      </c>
      <c r="S92">
        <f>+K92</f>
        <v>0</v>
      </c>
      <c r="T92">
        <f>+L92</f>
        <v>0</v>
      </c>
    </row>
    <row r="93" spans="1:20" ht="15">
      <c r="A93" s="91">
        <v>13</v>
      </c>
      <c r="B93" s="17" t="s">
        <v>199</v>
      </c>
      <c r="C93" s="9" t="s">
        <v>34</v>
      </c>
      <c r="D93" s="48" t="s">
        <v>200</v>
      </c>
      <c r="E93" s="60">
        <v>2000</v>
      </c>
      <c r="F93" s="56">
        <v>0</v>
      </c>
      <c r="G93" s="30">
        <v>14</v>
      </c>
      <c r="H93" s="31">
        <v>0</v>
      </c>
      <c r="I93" s="31">
        <v>0</v>
      </c>
      <c r="J93" s="31">
        <v>0</v>
      </c>
      <c r="K93" s="31">
        <v>0</v>
      </c>
      <c r="L93" s="42">
        <v>0</v>
      </c>
      <c r="M93" s="87">
        <f>SUM(N93:T93)</f>
        <v>14</v>
      </c>
      <c r="N93">
        <f>+F93</f>
        <v>0</v>
      </c>
      <c r="O93">
        <f>+G93</f>
        <v>14</v>
      </c>
      <c r="P93">
        <f>+H93</f>
        <v>0</v>
      </c>
      <c r="Q93">
        <f>+I93</f>
        <v>0</v>
      </c>
      <c r="R93">
        <f>+J93</f>
        <v>0</v>
      </c>
      <c r="S93">
        <f>+K93</f>
        <v>0</v>
      </c>
      <c r="T93">
        <f>+L93</f>
        <v>0</v>
      </c>
    </row>
    <row r="94" spans="1:20" ht="15.75" thickBot="1">
      <c r="A94" s="92">
        <v>14</v>
      </c>
      <c r="B94" s="70" t="s">
        <v>174</v>
      </c>
      <c r="C94" s="26" t="s">
        <v>10</v>
      </c>
      <c r="D94" s="49" t="s">
        <v>16</v>
      </c>
      <c r="E94" s="63">
        <v>1999</v>
      </c>
      <c r="F94" s="57">
        <v>12</v>
      </c>
      <c r="G94" s="32">
        <v>0</v>
      </c>
      <c r="H94" s="36">
        <v>0</v>
      </c>
      <c r="I94" s="36">
        <v>0</v>
      </c>
      <c r="J94" s="36">
        <v>0</v>
      </c>
      <c r="K94" s="36">
        <v>0</v>
      </c>
      <c r="L94" s="43">
        <v>0</v>
      </c>
      <c r="M94" s="85">
        <f>SUM(N94:T94)</f>
        <v>12</v>
      </c>
      <c r="N94">
        <f>+F94</f>
        <v>12</v>
      </c>
      <c r="O94">
        <f>+G94</f>
        <v>0</v>
      </c>
      <c r="P94">
        <f>+H94</f>
        <v>0</v>
      </c>
      <c r="Q94">
        <f>+I94</f>
        <v>0</v>
      </c>
      <c r="R94">
        <f>+J94</f>
        <v>0</v>
      </c>
      <c r="S94">
        <f>+K94</f>
        <v>0</v>
      </c>
      <c r="T94">
        <f>+L94</f>
        <v>0</v>
      </c>
    </row>
    <row r="95" spans="1:13" ht="15.75" thickBot="1">
      <c r="A95" s="89"/>
      <c r="B95" s="33" t="s">
        <v>134</v>
      </c>
      <c r="C95" s="34"/>
      <c r="D95" s="45"/>
      <c r="E95" s="59"/>
      <c r="F95" s="54"/>
      <c r="G95" s="35"/>
      <c r="H95" s="35"/>
      <c r="I95" s="35"/>
      <c r="J95" s="35"/>
      <c r="K95" s="35"/>
      <c r="L95" s="40"/>
      <c r="M95" s="84"/>
    </row>
    <row r="96" spans="1:20" ht="15">
      <c r="A96" s="90">
        <v>1</v>
      </c>
      <c r="B96" s="21" t="s">
        <v>59</v>
      </c>
      <c r="C96" s="22" t="s">
        <v>54</v>
      </c>
      <c r="D96" s="48" t="s">
        <v>32</v>
      </c>
      <c r="E96" s="64">
        <v>2002</v>
      </c>
      <c r="F96" s="55">
        <v>20</v>
      </c>
      <c r="G96" s="31">
        <v>20</v>
      </c>
      <c r="H96" s="31">
        <v>17.6</v>
      </c>
      <c r="I96" s="31">
        <v>20</v>
      </c>
      <c r="J96" s="31">
        <v>0</v>
      </c>
      <c r="K96" s="31">
        <v>20</v>
      </c>
      <c r="L96" s="41">
        <v>20</v>
      </c>
      <c r="M96" s="86">
        <f>SUM(N96:T96)</f>
        <v>100</v>
      </c>
      <c r="N96">
        <f>+F96</f>
        <v>20</v>
      </c>
      <c r="O96">
        <f>+G96</f>
        <v>20</v>
      </c>
      <c r="P96">
        <v>0</v>
      </c>
      <c r="Q96">
        <f>+I96</f>
        <v>20</v>
      </c>
      <c r="R96">
        <f>+J96</f>
        <v>0</v>
      </c>
      <c r="S96">
        <f>+K96</f>
        <v>20</v>
      </c>
      <c r="T96">
        <f>+L96</f>
        <v>20</v>
      </c>
    </row>
    <row r="97" spans="1:20" ht="15">
      <c r="A97" s="91">
        <v>2</v>
      </c>
      <c r="B97" s="21" t="s">
        <v>60</v>
      </c>
      <c r="C97" s="22" t="s">
        <v>14</v>
      </c>
      <c r="D97" s="48" t="s">
        <v>91</v>
      </c>
      <c r="E97" s="64">
        <v>2001</v>
      </c>
      <c r="F97" s="56">
        <v>18</v>
      </c>
      <c r="G97" s="30">
        <v>18</v>
      </c>
      <c r="H97" s="31">
        <v>19.8</v>
      </c>
      <c r="I97" s="31">
        <v>18</v>
      </c>
      <c r="J97" s="31">
        <v>20</v>
      </c>
      <c r="K97" s="31">
        <v>18</v>
      </c>
      <c r="L97" s="42">
        <v>18</v>
      </c>
      <c r="M97" s="87">
        <f>SUM(N97:T97)</f>
        <v>93.8</v>
      </c>
      <c r="N97">
        <v>0</v>
      </c>
      <c r="O97">
        <v>0</v>
      </c>
      <c r="P97">
        <f>+H97</f>
        <v>19.8</v>
      </c>
      <c r="Q97">
        <f>+I97</f>
        <v>18</v>
      </c>
      <c r="R97">
        <f>+J97</f>
        <v>20</v>
      </c>
      <c r="S97">
        <f>+K97</f>
        <v>18</v>
      </c>
      <c r="T97">
        <f>+L97</f>
        <v>18</v>
      </c>
    </row>
    <row r="98" spans="1:20" ht="15">
      <c r="A98" s="91">
        <v>3</v>
      </c>
      <c r="B98" s="21" t="s">
        <v>52</v>
      </c>
      <c r="C98" s="22" t="s">
        <v>9</v>
      </c>
      <c r="D98" s="46" t="s">
        <v>32</v>
      </c>
      <c r="E98" s="60">
        <v>2002</v>
      </c>
      <c r="F98" s="56">
        <v>17</v>
      </c>
      <c r="G98" s="30">
        <v>17</v>
      </c>
      <c r="H98" s="31">
        <v>14.3</v>
      </c>
      <c r="I98" s="31">
        <v>17</v>
      </c>
      <c r="J98" s="31">
        <v>18</v>
      </c>
      <c r="K98" s="31">
        <v>0</v>
      </c>
      <c r="L98" s="42">
        <v>16</v>
      </c>
      <c r="M98" s="87">
        <f>SUM(N98:T98)</f>
        <v>85</v>
      </c>
      <c r="N98">
        <f>+F98</f>
        <v>17</v>
      </c>
      <c r="O98">
        <f>+G98</f>
        <v>17</v>
      </c>
      <c r="P98">
        <v>0</v>
      </c>
      <c r="Q98">
        <f>+I98</f>
        <v>17</v>
      </c>
      <c r="R98">
        <f>+J98</f>
        <v>18</v>
      </c>
      <c r="S98">
        <f>+K98</f>
        <v>0</v>
      </c>
      <c r="T98">
        <f>+L98</f>
        <v>16</v>
      </c>
    </row>
    <row r="99" spans="1:20" ht="15">
      <c r="A99" s="91">
        <v>4</v>
      </c>
      <c r="B99" s="17" t="s">
        <v>162</v>
      </c>
      <c r="C99" s="9" t="s">
        <v>116</v>
      </c>
      <c r="D99" s="46" t="s">
        <v>92</v>
      </c>
      <c r="E99" s="60">
        <v>2002</v>
      </c>
      <c r="F99" s="56">
        <v>16</v>
      </c>
      <c r="G99" s="30">
        <v>16</v>
      </c>
      <c r="H99" s="31">
        <v>9.9</v>
      </c>
      <c r="I99" s="31">
        <v>16</v>
      </c>
      <c r="J99" s="31">
        <v>0</v>
      </c>
      <c r="K99" s="31">
        <v>0</v>
      </c>
      <c r="L99" s="42">
        <v>17</v>
      </c>
      <c r="M99" s="87">
        <f>SUM(N99:T99)</f>
        <v>74.9</v>
      </c>
      <c r="N99">
        <f>+F99</f>
        <v>16</v>
      </c>
      <c r="O99">
        <f>+G99</f>
        <v>16</v>
      </c>
      <c r="P99">
        <f>+H99</f>
        <v>9.9</v>
      </c>
      <c r="Q99">
        <f>+I99</f>
        <v>16</v>
      </c>
      <c r="R99">
        <f>+J99</f>
        <v>0</v>
      </c>
      <c r="S99">
        <f>+K99</f>
        <v>0</v>
      </c>
      <c r="T99">
        <f>+L99</f>
        <v>17</v>
      </c>
    </row>
    <row r="100" spans="1:20" ht="15">
      <c r="A100" s="91">
        <v>5</v>
      </c>
      <c r="B100" s="17" t="s">
        <v>203</v>
      </c>
      <c r="C100" s="9" t="s">
        <v>151</v>
      </c>
      <c r="D100" s="46" t="s">
        <v>16</v>
      </c>
      <c r="E100" s="60">
        <v>2002</v>
      </c>
      <c r="F100" s="56">
        <v>0</v>
      </c>
      <c r="G100" s="30">
        <v>15</v>
      </c>
      <c r="H100" s="31">
        <v>0</v>
      </c>
      <c r="I100" s="31">
        <v>0</v>
      </c>
      <c r="J100" s="31">
        <v>17</v>
      </c>
      <c r="K100" s="31">
        <v>0</v>
      </c>
      <c r="L100" s="42">
        <v>15</v>
      </c>
      <c r="M100" s="87">
        <f>SUM(N100:T100)</f>
        <v>47</v>
      </c>
      <c r="N100">
        <f>+F100</f>
        <v>0</v>
      </c>
      <c r="O100">
        <f>+G100</f>
        <v>15</v>
      </c>
      <c r="P100">
        <f>+H100</f>
        <v>0</v>
      </c>
      <c r="Q100">
        <f>+I100</f>
        <v>0</v>
      </c>
      <c r="R100">
        <f>+J100</f>
        <v>17</v>
      </c>
      <c r="S100">
        <f>+K100</f>
        <v>0</v>
      </c>
      <c r="T100">
        <f>+L100</f>
        <v>15</v>
      </c>
    </row>
    <row r="101" spans="1:20" ht="15">
      <c r="A101" s="91">
        <v>6</v>
      </c>
      <c r="B101" s="17" t="s">
        <v>246</v>
      </c>
      <c r="C101" s="9" t="s">
        <v>112</v>
      </c>
      <c r="D101" s="46" t="s">
        <v>230</v>
      </c>
      <c r="E101" s="60">
        <v>2001</v>
      </c>
      <c r="F101" s="56">
        <v>0</v>
      </c>
      <c r="G101" s="30">
        <v>0</v>
      </c>
      <c r="H101" s="31">
        <v>22</v>
      </c>
      <c r="I101" s="31">
        <v>0</v>
      </c>
      <c r="J101" s="31">
        <v>0</v>
      </c>
      <c r="K101" s="31">
        <v>0</v>
      </c>
      <c r="L101" s="42">
        <v>0</v>
      </c>
      <c r="M101" s="87">
        <f>SUM(N101:T101)</f>
        <v>22</v>
      </c>
      <c r="N101">
        <f>+F101</f>
        <v>0</v>
      </c>
      <c r="O101">
        <f>+G101</f>
        <v>0</v>
      </c>
      <c r="P101">
        <f>+H101</f>
        <v>22</v>
      </c>
      <c r="Q101">
        <f>+I101</f>
        <v>0</v>
      </c>
      <c r="R101">
        <f>+J101</f>
        <v>0</v>
      </c>
      <c r="S101">
        <f>+K101</f>
        <v>0</v>
      </c>
      <c r="T101">
        <f>+L101</f>
        <v>0</v>
      </c>
    </row>
    <row r="102" spans="1:20" ht="15">
      <c r="A102" s="91">
        <v>7</v>
      </c>
      <c r="B102" s="17" t="s">
        <v>247</v>
      </c>
      <c r="C102" s="9" t="s">
        <v>205</v>
      </c>
      <c r="D102" s="46" t="s">
        <v>235</v>
      </c>
      <c r="E102" s="60">
        <v>2001</v>
      </c>
      <c r="F102" s="56">
        <v>0</v>
      </c>
      <c r="G102" s="30">
        <v>0</v>
      </c>
      <c r="H102" s="31">
        <v>18.7</v>
      </c>
      <c r="I102" s="31">
        <v>0</v>
      </c>
      <c r="J102" s="31">
        <v>0</v>
      </c>
      <c r="K102" s="31">
        <v>0</v>
      </c>
      <c r="L102" s="42">
        <v>0</v>
      </c>
      <c r="M102" s="87">
        <f>SUM(N102:T102)</f>
        <v>18.7</v>
      </c>
      <c r="N102">
        <f>+F102</f>
        <v>0</v>
      </c>
      <c r="O102">
        <f>+G102</f>
        <v>0</v>
      </c>
      <c r="P102">
        <f>+H102</f>
        <v>18.7</v>
      </c>
      <c r="Q102">
        <f>+I102</f>
        <v>0</v>
      </c>
      <c r="R102">
        <f>+J102</f>
        <v>0</v>
      </c>
      <c r="S102">
        <f>+K102</f>
        <v>0</v>
      </c>
      <c r="T102">
        <f>+L102</f>
        <v>0</v>
      </c>
    </row>
    <row r="103" spans="1:20" ht="15">
      <c r="A103" s="91">
        <v>8</v>
      </c>
      <c r="B103" s="17" t="s">
        <v>248</v>
      </c>
      <c r="C103" s="9" t="s">
        <v>151</v>
      </c>
      <c r="D103" s="46" t="s">
        <v>235</v>
      </c>
      <c r="E103" s="60">
        <v>2002</v>
      </c>
      <c r="F103" s="56">
        <v>0</v>
      </c>
      <c r="G103" s="30">
        <v>0</v>
      </c>
      <c r="H103" s="31">
        <v>16.5</v>
      </c>
      <c r="I103" s="31">
        <v>0</v>
      </c>
      <c r="J103" s="31">
        <v>0</v>
      </c>
      <c r="K103" s="31">
        <v>0</v>
      </c>
      <c r="L103" s="42">
        <v>0</v>
      </c>
      <c r="M103" s="87">
        <f>SUM(N103:T103)</f>
        <v>16.5</v>
      </c>
      <c r="N103">
        <f>+F103</f>
        <v>0</v>
      </c>
      <c r="O103">
        <f>+G103</f>
        <v>0</v>
      </c>
      <c r="P103">
        <f>+H103</f>
        <v>16.5</v>
      </c>
      <c r="Q103">
        <f>+I103</f>
        <v>0</v>
      </c>
      <c r="R103">
        <f>+J103</f>
        <v>0</v>
      </c>
      <c r="S103">
        <f>+K103</f>
        <v>0</v>
      </c>
      <c r="T103">
        <f>+L103</f>
        <v>0</v>
      </c>
    </row>
    <row r="104" spans="1:20" ht="15">
      <c r="A104" s="91">
        <v>9</v>
      </c>
      <c r="B104" s="17" t="s">
        <v>66</v>
      </c>
      <c r="C104" s="9" t="s">
        <v>249</v>
      </c>
      <c r="D104" s="46" t="s">
        <v>228</v>
      </c>
      <c r="E104" s="60">
        <v>2002</v>
      </c>
      <c r="F104" s="56">
        <v>0</v>
      </c>
      <c r="G104" s="30">
        <v>0</v>
      </c>
      <c r="H104" s="31">
        <v>15.4</v>
      </c>
      <c r="I104" s="31">
        <v>0</v>
      </c>
      <c r="J104" s="31">
        <v>0</v>
      </c>
      <c r="K104" s="31">
        <v>0</v>
      </c>
      <c r="L104" s="42">
        <v>0</v>
      </c>
      <c r="M104" s="87">
        <f>SUM(N104:T104)</f>
        <v>15.4</v>
      </c>
      <c r="N104">
        <f>+F104</f>
        <v>0</v>
      </c>
      <c r="O104">
        <f>+G104</f>
        <v>0</v>
      </c>
      <c r="P104">
        <f>+H104</f>
        <v>15.4</v>
      </c>
      <c r="Q104">
        <f>+I104</f>
        <v>0</v>
      </c>
      <c r="R104">
        <f>+J104</f>
        <v>0</v>
      </c>
      <c r="S104">
        <f>+K104</f>
        <v>0</v>
      </c>
      <c r="T104">
        <f>+L104</f>
        <v>0</v>
      </c>
    </row>
    <row r="105" spans="1:20" ht="15">
      <c r="A105" s="91">
        <v>10</v>
      </c>
      <c r="B105" s="17" t="s">
        <v>250</v>
      </c>
      <c r="C105" s="9" t="s">
        <v>116</v>
      </c>
      <c r="D105" s="46" t="s">
        <v>251</v>
      </c>
      <c r="E105" s="60">
        <v>2002</v>
      </c>
      <c r="F105" s="56">
        <v>0</v>
      </c>
      <c r="G105" s="30">
        <v>0</v>
      </c>
      <c r="H105" s="31">
        <v>13.2</v>
      </c>
      <c r="I105" s="31">
        <v>0</v>
      </c>
      <c r="J105" s="31">
        <v>0</v>
      </c>
      <c r="K105" s="31">
        <v>0</v>
      </c>
      <c r="L105" s="42">
        <v>0</v>
      </c>
      <c r="M105" s="87">
        <f>SUM(N105:T105)</f>
        <v>13.2</v>
      </c>
      <c r="N105">
        <f>+F105</f>
        <v>0</v>
      </c>
      <c r="O105">
        <f>+G105</f>
        <v>0</v>
      </c>
      <c r="P105">
        <f>+H105</f>
        <v>13.2</v>
      </c>
      <c r="Q105">
        <f>+I105</f>
        <v>0</v>
      </c>
      <c r="R105">
        <f>+J105</f>
        <v>0</v>
      </c>
      <c r="S105">
        <f>+K105</f>
        <v>0</v>
      </c>
      <c r="T105">
        <f>+L105</f>
        <v>0</v>
      </c>
    </row>
    <row r="106" spans="1:20" ht="15">
      <c r="A106" s="91">
        <v>11</v>
      </c>
      <c r="B106" s="17" t="s">
        <v>252</v>
      </c>
      <c r="C106" s="9" t="s">
        <v>197</v>
      </c>
      <c r="D106" s="46" t="s">
        <v>177</v>
      </c>
      <c r="E106" s="60">
        <v>2001</v>
      </c>
      <c r="F106" s="56">
        <v>0</v>
      </c>
      <c r="G106" s="30">
        <v>0</v>
      </c>
      <c r="H106" s="31">
        <v>12.1</v>
      </c>
      <c r="I106" s="31">
        <v>0</v>
      </c>
      <c r="J106" s="31">
        <v>0</v>
      </c>
      <c r="K106" s="31">
        <v>0</v>
      </c>
      <c r="L106" s="42">
        <v>0</v>
      </c>
      <c r="M106" s="87">
        <f>SUM(N106:T106)</f>
        <v>12.1</v>
      </c>
      <c r="N106">
        <f>+F106</f>
        <v>0</v>
      </c>
      <c r="O106">
        <f>+G106</f>
        <v>0</v>
      </c>
      <c r="P106">
        <f>+H106</f>
        <v>12.1</v>
      </c>
      <c r="Q106">
        <f>+I106</f>
        <v>0</v>
      </c>
      <c r="R106">
        <f>+J106</f>
        <v>0</v>
      </c>
      <c r="S106">
        <f>+K106</f>
        <v>0</v>
      </c>
      <c r="T106">
        <f>+L106</f>
        <v>0</v>
      </c>
    </row>
    <row r="107" spans="1:20" ht="15">
      <c r="A107" s="91">
        <v>12</v>
      </c>
      <c r="B107" s="17" t="s">
        <v>206</v>
      </c>
      <c r="C107" s="9" t="s">
        <v>253</v>
      </c>
      <c r="D107" s="46" t="s">
        <v>92</v>
      </c>
      <c r="E107" s="60">
        <v>2001</v>
      </c>
      <c r="F107" s="56">
        <v>0</v>
      </c>
      <c r="G107" s="30">
        <v>0</v>
      </c>
      <c r="H107" s="31">
        <v>11</v>
      </c>
      <c r="I107" s="31">
        <v>0</v>
      </c>
      <c r="J107" s="31">
        <v>0</v>
      </c>
      <c r="K107" s="31">
        <v>0</v>
      </c>
      <c r="L107" s="42">
        <v>0</v>
      </c>
      <c r="M107" s="87">
        <f>SUM(N107:T107)</f>
        <v>11</v>
      </c>
      <c r="N107">
        <f>+F107</f>
        <v>0</v>
      </c>
      <c r="O107">
        <f>+G107</f>
        <v>0</v>
      </c>
      <c r="P107">
        <f>+H107</f>
        <v>11</v>
      </c>
      <c r="Q107">
        <f>+I107</f>
        <v>0</v>
      </c>
      <c r="R107">
        <f>+J107</f>
        <v>0</v>
      </c>
      <c r="S107">
        <f>+K107</f>
        <v>0</v>
      </c>
      <c r="T107">
        <f>+L107</f>
        <v>0</v>
      </c>
    </row>
    <row r="108" spans="1:20" ht="15">
      <c r="A108" s="91">
        <v>13</v>
      </c>
      <c r="B108" s="17" t="s">
        <v>254</v>
      </c>
      <c r="C108" s="9" t="s">
        <v>123</v>
      </c>
      <c r="D108" s="46" t="s">
        <v>225</v>
      </c>
      <c r="E108" s="60">
        <v>2002</v>
      </c>
      <c r="F108" s="56">
        <v>0</v>
      </c>
      <c r="G108" s="30">
        <v>0</v>
      </c>
      <c r="H108" s="31">
        <v>8.8</v>
      </c>
      <c r="I108" s="31">
        <v>0</v>
      </c>
      <c r="J108" s="31">
        <v>0</v>
      </c>
      <c r="K108" s="31">
        <v>0</v>
      </c>
      <c r="L108" s="42">
        <v>0</v>
      </c>
      <c r="M108" s="87">
        <f>SUM(N108:T108)</f>
        <v>8.8</v>
      </c>
      <c r="N108">
        <f>+F108</f>
        <v>0</v>
      </c>
      <c r="O108">
        <f>+G108</f>
        <v>0</v>
      </c>
      <c r="P108">
        <f>+H108</f>
        <v>8.8</v>
      </c>
      <c r="Q108">
        <f>+I108</f>
        <v>0</v>
      </c>
      <c r="R108">
        <f>+J108</f>
        <v>0</v>
      </c>
      <c r="S108">
        <f>+K108</f>
        <v>0</v>
      </c>
      <c r="T108">
        <f>+L108</f>
        <v>0</v>
      </c>
    </row>
    <row r="109" spans="1:20" ht="15">
      <c r="A109" s="91">
        <v>14</v>
      </c>
      <c r="B109" s="17" t="s">
        <v>255</v>
      </c>
      <c r="C109" s="9" t="s">
        <v>14</v>
      </c>
      <c r="D109" s="46" t="s">
        <v>256</v>
      </c>
      <c r="E109" s="60">
        <v>2001</v>
      </c>
      <c r="F109" s="56">
        <v>0</v>
      </c>
      <c r="G109" s="30">
        <v>0</v>
      </c>
      <c r="H109" s="31">
        <v>7.7</v>
      </c>
      <c r="I109" s="31">
        <v>0</v>
      </c>
      <c r="J109" s="31">
        <v>0</v>
      </c>
      <c r="K109" s="31">
        <v>0</v>
      </c>
      <c r="L109" s="42">
        <v>0</v>
      </c>
      <c r="M109" s="87">
        <f>SUM(N109:T109)</f>
        <v>7.7</v>
      </c>
      <c r="N109">
        <f>+F109</f>
        <v>0</v>
      </c>
      <c r="O109">
        <f>+G109</f>
        <v>0</v>
      </c>
      <c r="P109">
        <f>+H109</f>
        <v>7.7</v>
      </c>
      <c r="Q109">
        <f>+I109</f>
        <v>0</v>
      </c>
      <c r="R109">
        <f>+J109</f>
        <v>0</v>
      </c>
      <c r="S109">
        <f>+K109</f>
        <v>0</v>
      </c>
      <c r="T109">
        <f>+L109</f>
        <v>0</v>
      </c>
    </row>
    <row r="110" spans="1:20" ht="15">
      <c r="A110" s="91">
        <v>15</v>
      </c>
      <c r="B110" s="17" t="s">
        <v>257</v>
      </c>
      <c r="C110" s="9" t="s">
        <v>258</v>
      </c>
      <c r="D110" s="46" t="s">
        <v>227</v>
      </c>
      <c r="E110" s="60">
        <v>2002</v>
      </c>
      <c r="F110" s="56">
        <v>0</v>
      </c>
      <c r="G110" s="30">
        <v>0</v>
      </c>
      <c r="H110" s="31">
        <v>6.6</v>
      </c>
      <c r="I110" s="31">
        <v>0</v>
      </c>
      <c r="J110" s="31">
        <v>0</v>
      </c>
      <c r="K110" s="31">
        <v>0</v>
      </c>
      <c r="L110" s="42">
        <v>0</v>
      </c>
      <c r="M110" s="87">
        <f>SUM(N110:T110)</f>
        <v>6.6</v>
      </c>
      <c r="N110">
        <f>+F110</f>
        <v>0</v>
      </c>
      <c r="O110">
        <f>+G110</f>
        <v>0</v>
      </c>
      <c r="P110">
        <f>+H110</f>
        <v>6.6</v>
      </c>
      <c r="Q110">
        <f>+I110</f>
        <v>0</v>
      </c>
      <c r="R110">
        <f>+J110</f>
        <v>0</v>
      </c>
      <c r="S110">
        <f>+K110</f>
        <v>0</v>
      </c>
      <c r="T110">
        <f>+L110</f>
        <v>0</v>
      </c>
    </row>
    <row r="111" spans="1:20" ht="15">
      <c r="A111" s="91">
        <v>16</v>
      </c>
      <c r="B111" s="17" t="s">
        <v>259</v>
      </c>
      <c r="C111" s="9" t="s">
        <v>51</v>
      </c>
      <c r="D111" s="46" t="s">
        <v>235</v>
      </c>
      <c r="E111" s="60">
        <v>2001</v>
      </c>
      <c r="F111" s="56">
        <v>0</v>
      </c>
      <c r="G111" s="30">
        <v>0</v>
      </c>
      <c r="H111" s="31">
        <v>5.5</v>
      </c>
      <c r="I111" s="31">
        <v>0</v>
      </c>
      <c r="J111" s="31">
        <v>0</v>
      </c>
      <c r="K111" s="31">
        <v>0</v>
      </c>
      <c r="L111" s="42">
        <v>0</v>
      </c>
      <c r="M111" s="87">
        <f>SUM(N111:T111)</f>
        <v>5.5</v>
      </c>
      <c r="N111">
        <f>+F111</f>
        <v>0</v>
      </c>
      <c r="O111">
        <f>+G111</f>
        <v>0</v>
      </c>
      <c r="P111">
        <f>+H111</f>
        <v>5.5</v>
      </c>
      <c r="Q111">
        <f>+I111</f>
        <v>0</v>
      </c>
      <c r="R111">
        <f>+J111</f>
        <v>0</v>
      </c>
      <c r="S111">
        <f>+K111</f>
        <v>0</v>
      </c>
      <c r="T111">
        <f>+L111</f>
        <v>0</v>
      </c>
    </row>
    <row r="112" spans="1:20" ht="15.75" thickBot="1">
      <c r="A112" s="92"/>
      <c r="B112" s="25"/>
      <c r="C112" s="26"/>
      <c r="D112" s="49"/>
      <c r="E112" s="63"/>
      <c r="F112" s="57"/>
      <c r="G112" s="32"/>
      <c r="H112" s="36"/>
      <c r="I112" s="36"/>
      <c r="J112" s="36"/>
      <c r="K112" s="36"/>
      <c r="L112" s="43"/>
      <c r="M112" s="85">
        <f>SUM(N112:T112)</f>
        <v>0</v>
      </c>
      <c r="N112">
        <f>+F112</f>
        <v>0</v>
      </c>
      <c r="O112">
        <f>+G112</f>
        <v>0</v>
      </c>
      <c r="P112">
        <f>+H112</f>
        <v>0</v>
      </c>
      <c r="Q112">
        <f>+I112</f>
        <v>0</v>
      </c>
      <c r="R112">
        <f>+J112</f>
        <v>0</v>
      </c>
      <c r="S112">
        <f>+K112</f>
        <v>0</v>
      </c>
      <c r="T112">
        <f>+L112</f>
        <v>0</v>
      </c>
    </row>
    <row r="113" spans="1:13" ht="15.75" thickBot="1">
      <c r="A113" s="89"/>
      <c r="B113" s="33" t="s">
        <v>135</v>
      </c>
      <c r="C113" s="34"/>
      <c r="D113" s="45"/>
      <c r="E113" s="59"/>
      <c r="F113" s="54"/>
      <c r="G113" s="35"/>
      <c r="H113" s="35"/>
      <c r="I113" s="35"/>
      <c r="J113" s="35"/>
      <c r="K113" s="35"/>
      <c r="L113" s="40"/>
      <c r="M113" s="84"/>
    </row>
    <row r="114" spans="1:20" ht="15.75" customHeight="1">
      <c r="A114" s="90">
        <v>1</v>
      </c>
      <c r="B114" s="21" t="s">
        <v>96</v>
      </c>
      <c r="C114" s="22" t="s">
        <v>22</v>
      </c>
      <c r="D114" s="48" t="s">
        <v>91</v>
      </c>
      <c r="E114" s="64">
        <v>2001</v>
      </c>
      <c r="F114" s="55">
        <v>17</v>
      </c>
      <c r="G114" s="31">
        <v>20</v>
      </c>
      <c r="H114" s="31">
        <v>22</v>
      </c>
      <c r="I114" s="31">
        <v>17</v>
      </c>
      <c r="J114" s="31">
        <v>20</v>
      </c>
      <c r="K114" s="31">
        <v>18</v>
      </c>
      <c r="L114" s="41">
        <v>0</v>
      </c>
      <c r="M114" s="86">
        <f>SUM(N114:T114)</f>
        <v>97</v>
      </c>
      <c r="N114">
        <v>0</v>
      </c>
      <c r="O114">
        <f>+G114</f>
        <v>20</v>
      </c>
      <c r="P114">
        <f>+H114</f>
        <v>22</v>
      </c>
      <c r="Q114">
        <f>+I114</f>
        <v>17</v>
      </c>
      <c r="R114">
        <f>+J114</f>
        <v>20</v>
      </c>
      <c r="S114">
        <f>+K114</f>
        <v>18</v>
      </c>
      <c r="T114">
        <f>+L114</f>
        <v>0</v>
      </c>
    </row>
    <row r="115" spans="1:20" ht="15">
      <c r="A115" s="91">
        <v>2</v>
      </c>
      <c r="B115" s="16" t="s">
        <v>41</v>
      </c>
      <c r="C115" s="14" t="s">
        <v>42</v>
      </c>
      <c r="D115" s="68" t="s">
        <v>91</v>
      </c>
      <c r="E115" s="65">
        <v>2002</v>
      </c>
      <c r="F115" s="56">
        <v>15</v>
      </c>
      <c r="G115" s="30">
        <v>17</v>
      </c>
      <c r="H115" s="31">
        <v>19.8</v>
      </c>
      <c r="I115" s="31">
        <v>16</v>
      </c>
      <c r="J115" s="31">
        <v>18</v>
      </c>
      <c r="K115" s="31">
        <v>20</v>
      </c>
      <c r="L115" s="42">
        <v>18</v>
      </c>
      <c r="M115" s="87">
        <f>SUM(N115:T115)</f>
        <v>92.8</v>
      </c>
      <c r="N115">
        <v>0</v>
      </c>
      <c r="O115">
        <f>+G115</f>
        <v>17</v>
      </c>
      <c r="P115">
        <f>+H115</f>
        <v>19.8</v>
      </c>
      <c r="Q115">
        <v>0</v>
      </c>
      <c r="R115">
        <f>+J115</f>
        <v>18</v>
      </c>
      <c r="S115">
        <f>+K115</f>
        <v>20</v>
      </c>
      <c r="T115">
        <f>+L115</f>
        <v>18</v>
      </c>
    </row>
    <row r="116" spans="1:20" ht="15">
      <c r="A116" s="91">
        <v>3</v>
      </c>
      <c r="B116" s="17" t="s">
        <v>5</v>
      </c>
      <c r="C116" s="9" t="s">
        <v>6</v>
      </c>
      <c r="D116" s="46" t="s">
        <v>32</v>
      </c>
      <c r="E116" s="60">
        <v>2001</v>
      </c>
      <c r="F116" s="56">
        <v>18</v>
      </c>
      <c r="G116" s="30">
        <v>16</v>
      </c>
      <c r="H116" s="31">
        <v>18.7</v>
      </c>
      <c r="I116" s="31">
        <v>20</v>
      </c>
      <c r="J116" s="31">
        <v>0</v>
      </c>
      <c r="K116" s="31">
        <v>0</v>
      </c>
      <c r="L116" s="42">
        <v>20</v>
      </c>
      <c r="M116" s="87">
        <f>SUM(N116:T116)</f>
        <v>92.7</v>
      </c>
      <c r="N116">
        <f>+F116</f>
        <v>18</v>
      </c>
      <c r="O116">
        <f>+G116</f>
        <v>16</v>
      </c>
      <c r="P116">
        <f>+H116</f>
        <v>18.7</v>
      </c>
      <c r="Q116">
        <f>+I116</f>
        <v>20</v>
      </c>
      <c r="R116">
        <f>+J116</f>
        <v>0</v>
      </c>
      <c r="S116">
        <f>+K116</f>
        <v>0</v>
      </c>
      <c r="T116">
        <f>+L116</f>
        <v>20</v>
      </c>
    </row>
    <row r="117" spans="1:20" ht="15">
      <c r="A117" s="91">
        <v>4</v>
      </c>
      <c r="B117" s="17" t="s">
        <v>71</v>
      </c>
      <c r="C117" s="9" t="s">
        <v>72</v>
      </c>
      <c r="D117" s="46" t="s">
        <v>91</v>
      </c>
      <c r="E117" s="60">
        <v>2002</v>
      </c>
      <c r="F117" s="56">
        <v>16</v>
      </c>
      <c r="G117" s="30">
        <v>18</v>
      </c>
      <c r="H117" s="31">
        <v>17.6</v>
      </c>
      <c r="I117" s="31">
        <v>15</v>
      </c>
      <c r="J117" s="31">
        <v>0</v>
      </c>
      <c r="K117" s="31">
        <v>0</v>
      </c>
      <c r="L117" s="42">
        <v>17</v>
      </c>
      <c r="M117" s="87">
        <f>SUM(N117:T117)</f>
        <v>83.6</v>
      </c>
      <c r="N117">
        <f>+F117</f>
        <v>16</v>
      </c>
      <c r="O117">
        <f>+G117</f>
        <v>18</v>
      </c>
      <c r="P117">
        <f>+H117</f>
        <v>17.6</v>
      </c>
      <c r="Q117">
        <f>+I117</f>
        <v>15</v>
      </c>
      <c r="R117">
        <f>+J117</f>
        <v>0</v>
      </c>
      <c r="S117">
        <f>+K117</f>
        <v>0</v>
      </c>
      <c r="T117">
        <f>+L117</f>
        <v>17</v>
      </c>
    </row>
    <row r="118" spans="1:20" ht="15">
      <c r="A118" s="91">
        <v>5</v>
      </c>
      <c r="B118" s="17" t="s">
        <v>163</v>
      </c>
      <c r="C118" s="9" t="s">
        <v>4</v>
      </c>
      <c r="D118" s="46" t="s">
        <v>92</v>
      </c>
      <c r="E118" s="60">
        <v>2002</v>
      </c>
      <c r="F118" s="56">
        <v>14</v>
      </c>
      <c r="G118" s="30">
        <v>13</v>
      </c>
      <c r="H118" s="31">
        <v>14.3</v>
      </c>
      <c r="I118" s="31">
        <v>13</v>
      </c>
      <c r="J118" s="31">
        <v>0</v>
      </c>
      <c r="K118" s="31">
        <v>16</v>
      </c>
      <c r="L118" s="42">
        <v>15</v>
      </c>
      <c r="M118" s="87">
        <f>SUM(N118:T118)</f>
        <v>72.3</v>
      </c>
      <c r="N118">
        <f>+F118</f>
        <v>14</v>
      </c>
      <c r="O118">
        <f>+G118</f>
        <v>13</v>
      </c>
      <c r="P118">
        <f>+H118</f>
        <v>14.3</v>
      </c>
      <c r="Q118">
        <v>0</v>
      </c>
      <c r="R118">
        <f>+J118</f>
        <v>0</v>
      </c>
      <c r="S118">
        <f>+K118</f>
        <v>16</v>
      </c>
      <c r="T118">
        <f>+L118</f>
        <v>15</v>
      </c>
    </row>
    <row r="119" spans="1:20" ht="15">
      <c r="A119" s="91">
        <v>6</v>
      </c>
      <c r="B119" s="17" t="s">
        <v>89</v>
      </c>
      <c r="C119" s="9" t="s">
        <v>4</v>
      </c>
      <c r="D119" s="46" t="s">
        <v>32</v>
      </c>
      <c r="E119" s="60">
        <v>2001</v>
      </c>
      <c r="F119" s="56">
        <v>12</v>
      </c>
      <c r="G119" s="30">
        <v>14</v>
      </c>
      <c r="H119" s="31">
        <v>15.4</v>
      </c>
      <c r="I119" s="31">
        <v>14</v>
      </c>
      <c r="J119" s="31">
        <v>0</v>
      </c>
      <c r="K119" s="31">
        <v>0</v>
      </c>
      <c r="L119" s="42">
        <v>16</v>
      </c>
      <c r="M119" s="87">
        <f>SUM(N119:T119)</f>
        <v>71.4</v>
      </c>
      <c r="N119">
        <f>+F119</f>
        <v>12</v>
      </c>
      <c r="O119">
        <f>+G119</f>
        <v>14</v>
      </c>
      <c r="P119">
        <f>+H119</f>
        <v>15.4</v>
      </c>
      <c r="Q119">
        <f>+I119</f>
        <v>14</v>
      </c>
      <c r="R119">
        <f>+J119</f>
        <v>0</v>
      </c>
      <c r="S119">
        <f>+K119</f>
        <v>0</v>
      </c>
      <c r="T119">
        <f>+L119</f>
        <v>16</v>
      </c>
    </row>
    <row r="120" spans="1:20" ht="15">
      <c r="A120" s="91">
        <v>7</v>
      </c>
      <c r="B120" s="17" t="s">
        <v>98</v>
      </c>
      <c r="C120" s="9" t="s">
        <v>99</v>
      </c>
      <c r="D120" s="46" t="s">
        <v>92</v>
      </c>
      <c r="E120" s="60">
        <v>2001</v>
      </c>
      <c r="F120" s="56">
        <v>13</v>
      </c>
      <c r="G120" s="30">
        <v>0</v>
      </c>
      <c r="H120" s="31">
        <v>0</v>
      </c>
      <c r="I120" s="31">
        <v>9</v>
      </c>
      <c r="J120" s="31">
        <v>17</v>
      </c>
      <c r="K120" s="31">
        <v>15</v>
      </c>
      <c r="L120" s="42">
        <v>12</v>
      </c>
      <c r="M120" s="87">
        <f>SUM(N120:T120)</f>
        <v>66</v>
      </c>
      <c r="N120">
        <f>+F120</f>
        <v>13</v>
      </c>
      <c r="O120">
        <f>+G120</f>
        <v>0</v>
      </c>
      <c r="P120">
        <f>+H120</f>
        <v>0</v>
      </c>
      <c r="Q120">
        <f>+I120</f>
        <v>9</v>
      </c>
      <c r="R120">
        <f>+J120</f>
        <v>17</v>
      </c>
      <c r="S120">
        <f>+K120</f>
        <v>15</v>
      </c>
      <c r="T120">
        <f>+L120</f>
        <v>12</v>
      </c>
    </row>
    <row r="121" spans="1:20" ht="15">
      <c r="A121" s="91">
        <v>8</v>
      </c>
      <c r="B121" s="17" t="s">
        <v>38</v>
      </c>
      <c r="C121" s="9" t="s">
        <v>40</v>
      </c>
      <c r="D121" s="46" t="s">
        <v>32</v>
      </c>
      <c r="E121" s="60">
        <v>2001</v>
      </c>
      <c r="F121" s="56">
        <v>20</v>
      </c>
      <c r="G121" s="30">
        <v>15</v>
      </c>
      <c r="H121" s="31">
        <v>12.1</v>
      </c>
      <c r="I121" s="31">
        <v>18</v>
      </c>
      <c r="J121" s="31">
        <v>0</v>
      </c>
      <c r="K121" s="31">
        <v>0</v>
      </c>
      <c r="L121" s="42">
        <v>0</v>
      </c>
      <c r="M121" s="87">
        <f>SUM(N121:T121)</f>
        <v>65.1</v>
      </c>
      <c r="N121">
        <f>+F121</f>
        <v>20</v>
      </c>
      <c r="O121">
        <f>+G121</f>
        <v>15</v>
      </c>
      <c r="P121">
        <f>+H121</f>
        <v>12.1</v>
      </c>
      <c r="Q121">
        <f>+I121</f>
        <v>18</v>
      </c>
      <c r="R121">
        <f>+J121</f>
        <v>0</v>
      </c>
      <c r="S121">
        <f>+K121</f>
        <v>0</v>
      </c>
      <c r="T121">
        <f>+L121</f>
        <v>0</v>
      </c>
    </row>
    <row r="122" spans="1:20" ht="15">
      <c r="A122" s="91">
        <v>9</v>
      </c>
      <c r="B122" s="17" t="s">
        <v>115</v>
      </c>
      <c r="C122" s="9" t="s">
        <v>22</v>
      </c>
      <c r="D122" s="46" t="s">
        <v>92</v>
      </c>
      <c r="E122" s="60">
        <v>2001</v>
      </c>
      <c r="F122" s="56">
        <v>10</v>
      </c>
      <c r="G122" s="30">
        <v>11</v>
      </c>
      <c r="H122" s="31">
        <v>13.2</v>
      </c>
      <c r="I122" s="31">
        <v>8</v>
      </c>
      <c r="J122" s="31">
        <v>16</v>
      </c>
      <c r="K122" s="31">
        <v>0</v>
      </c>
      <c r="L122" s="42">
        <v>0</v>
      </c>
      <c r="M122" s="87">
        <f>SUM(N122:T122)</f>
        <v>58.2</v>
      </c>
      <c r="N122">
        <f>+F122</f>
        <v>10</v>
      </c>
      <c r="O122">
        <f>+G122</f>
        <v>11</v>
      </c>
      <c r="P122">
        <f>+H122</f>
        <v>13.2</v>
      </c>
      <c r="Q122">
        <f>+I122</f>
        <v>8</v>
      </c>
      <c r="R122">
        <f>+J122</f>
        <v>16</v>
      </c>
      <c r="S122">
        <f>+K122</f>
        <v>0</v>
      </c>
      <c r="T122">
        <f>+L122</f>
        <v>0</v>
      </c>
    </row>
    <row r="123" spans="1:20" ht="15">
      <c r="A123" s="91">
        <v>10</v>
      </c>
      <c r="B123" s="111" t="s">
        <v>100</v>
      </c>
      <c r="C123" s="14" t="s">
        <v>101</v>
      </c>
      <c r="D123" s="46" t="s">
        <v>92</v>
      </c>
      <c r="E123" s="65">
        <v>2001</v>
      </c>
      <c r="F123" s="56">
        <v>11</v>
      </c>
      <c r="G123" s="30">
        <v>12</v>
      </c>
      <c r="H123" s="31">
        <v>9.9</v>
      </c>
      <c r="I123" s="31">
        <v>10</v>
      </c>
      <c r="J123" s="31">
        <v>0</v>
      </c>
      <c r="K123" s="31">
        <v>0</v>
      </c>
      <c r="L123" s="42">
        <v>13</v>
      </c>
      <c r="M123" s="87">
        <f>SUM(N123:T123)</f>
        <v>55.9</v>
      </c>
      <c r="N123">
        <f>+F123</f>
        <v>11</v>
      </c>
      <c r="O123">
        <f>+G123</f>
        <v>12</v>
      </c>
      <c r="P123">
        <f>+H123</f>
        <v>9.9</v>
      </c>
      <c r="Q123">
        <f>+I123</f>
        <v>10</v>
      </c>
      <c r="R123">
        <f>+J123</f>
        <v>0</v>
      </c>
      <c r="S123">
        <f>+K123</f>
        <v>0</v>
      </c>
      <c r="T123">
        <f>+L123</f>
        <v>13</v>
      </c>
    </row>
    <row r="124" spans="1:20" ht="15">
      <c r="A124" s="91">
        <v>11</v>
      </c>
      <c r="B124" s="110" t="s">
        <v>108</v>
      </c>
      <c r="C124" s="9" t="s">
        <v>168</v>
      </c>
      <c r="D124" s="46" t="s">
        <v>16</v>
      </c>
      <c r="E124" s="60">
        <v>2002</v>
      </c>
      <c r="F124" s="56">
        <v>5</v>
      </c>
      <c r="G124" s="30">
        <v>7</v>
      </c>
      <c r="H124" s="31">
        <v>0</v>
      </c>
      <c r="I124" s="31">
        <v>4</v>
      </c>
      <c r="J124" s="31">
        <v>14</v>
      </c>
      <c r="K124" s="31">
        <v>0</v>
      </c>
      <c r="L124" s="42">
        <v>11</v>
      </c>
      <c r="M124" s="87">
        <f>SUM(N124:T124)</f>
        <v>41</v>
      </c>
      <c r="N124">
        <f>+F124</f>
        <v>5</v>
      </c>
      <c r="O124">
        <f>+G124</f>
        <v>7</v>
      </c>
      <c r="P124">
        <f>+H124</f>
        <v>0</v>
      </c>
      <c r="Q124">
        <f>+I124</f>
        <v>4</v>
      </c>
      <c r="R124">
        <f>+J124</f>
        <v>14</v>
      </c>
      <c r="S124">
        <f>+K124</f>
        <v>0</v>
      </c>
      <c r="T124">
        <f>+L124</f>
        <v>11</v>
      </c>
    </row>
    <row r="125" spans="1:20" ht="15">
      <c r="A125" s="91">
        <v>12</v>
      </c>
      <c r="B125" s="110" t="s">
        <v>260</v>
      </c>
      <c r="C125" s="9" t="s">
        <v>4</v>
      </c>
      <c r="D125" s="46" t="s">
        <v>261</v>
      </c>
      <c r="E125" s="60">
        <v>2001</v>
      </c>
      <c r="F125" s="56">
        <v>0</v>
      </c>
      <c r="G125" s="30">
        <v>0</v>
      </c>
      <c r="H125" s="31">
        <v>11</v>
      </c>
      <c r="I125" s="31">
        <v>12</v>
      </c>
      <c r="J125" s="31">
        <v>0</v>
      </c>
      <c r="K125" s="31">
        <v>17</v>
      </c>
      <c r="L125" s="42">
        <v>0</v>
      </c>
      <c r="M125" s="87">
        <f>SUM(N125:T125)</f>
        <v>40</v>
      </c>
      <c r="N125">
        <f>+F125</f>
        <v>0</v>
      </c>
      <c r="O125">
        <f>+G125</f>
        <v>0</v>
      </c>
      <c r="P125">
        <f>+H125</f>
        <v>11</v>
      </c>
      <c r="Q125">
        <f>+I125</f>
        <v>12</v>
      </c>
      <c r="R125">
        <f>+J125</f>
        <v>0</v>
      </c>
      <c r="S125">
        <f>+K125</f>
        <v>17</v>
      </c>
      <c r="T125">
        <f>+L125</f>
        <v>0</v>
      </c>
    </row>
    <row r="126" spans="1:20" ht="15">
      <c r="A126" s="91">
        <v>13</v>
      </c>
      <c r="B126" s="110" t="s">
        <v>165</v>
      </c>
      <c r="C126" s="9" t="s">
        <v>34</v>
      </c>
      <c r="D126" s="48" t="s">
        <v>92</v>
      </c>
      <c r="E126" s="60">
        <v>2002</v>
      </c>
      <c r="F126" s="56">
        <v>8</v>
      </c>
      <c r="G126" s="30">
        <v>0</v>
      </c>
      <c r="H126" s="31">
        <v>8.8</v>
      </c>
      <c r="I126" s="31">
        <v>6</v>
      </c>
      <c r="J126" s="31">
        <v>15</v>
      </c>
      <c r="K126" s="31">
        <v>0</v>
      </c>
      <c r="L126" s="42">
        <v>0</v>
      </c>
      <c r="M126" s="87">
        <f>SUM(N126:T126)</f>
        <v>37.8</v>
      </c>
      <c r="N126">
        <f>+F126</f>
        <v>8</v>
      </c>
      <c r="O126">
        <f>+G126</f>
        <v>0</v>
      </c>
      <c r="P126">
        <f>+H126</f>
        <v>8.8</v>
      </c>
      <c r="Q126">
        <f>+I126</f>
        <v>6</v>
      </c>
      <c r="R126">
        <f>+J126</f>
        <v>15</v>
      </c>
      <c r="S126">
        <f>+K126</f>
        <v>0</v>
      </c>
      <c r="T126">
        <f>+L126</f>
        <v>0</v>
      </c>
    </row>
    <row r="127" spans="1:20" ht="15">
      <c r="A127" s="91">
        <v>14</v>
      </c>
      <c r="B127" s="110" t="s">
        <v>166</v>
      </c>
      <c r="C127" s="9" t="s">
        <v>167</v>
      </c>
      <c r="D127" s="46" t="s">
        <v>92</v>
      </c>
      <c r="E127" s="60">
        <v>2002</v>
      </c>
      <c r="F127" s="56">
        <v>7</v>
      </c>
      <c r="G127" s="30">
        <v>8</v>
      </c>
      <c r="H127" s="31">
        <v>7.7</v>
      </c>
      <c r="I127" s="31">
        <v>5</v>
      </c>
      <c r="J127" s="31">
        <v>0</v>
      </c>
      <c r="K127" s="31">
        <v>0</v>
      </c>
      <c r="L127" s="42">
        <v>10</v>
      </c>
      <c r="M127" s="87">
        <f>SUM(N127:T127)</f>
        <v>37.7</v>
      </c>
      <c r="N127">
        <f>+F127</f>
        <v>7</v>
      </c>
      <c r="O127">
        <f>+G127</f>
        <v>8</v>
      </c>
      <c r="P127">
        <f>+H127</f>
        <v>7.7</v>
      </c>
      <c r="Q127">
        <f>+I127</f>
        <v>5</v>
      </c>
      <c r="R127">
        <f>+J127</f>
        <v>0</v>
      </c>
      <c r="S127">
        <f>+K127</f>
        <v>0</v>
      </c>
      <c r="T127">
        <f>+L127</f>
        <v>10</v>
      </c>
    </row>
    <row r="128" spans="1:20" ht="15">
      <c r="A128" s="91">
        <v>15</v>
      </c>
      <c r="B128" s="111" t="s">
        <v>166</v>
      </c>
      <c r="C128" s="14" t="s">
        <v>4</v>
      </c>
      <c r="D128" s="48" t="s">
        <v>92</v>
      </c>
      <c r="E128" s="105">
        <v>2002</v>
      </c>
      <c r="F128" s="56">
        <v>6</v>
      </c>
      <c r="G128" s="30">
        <v>9</v>
      </c>
      <c r="H128" s="31">
        <v>6.6</v>
      </c>
      <c r="I128" s="31">
        <v>7</v>
      </c>
      <c r="J128" s="31">
        <v>0</v>
      </c>
      <c r="K128" s="31">
        <v>0</v>
      </c>
      <c r="L128" s="42">
        <v>9</v>
      </c>
      <c r="M128" s="87">
        <f>SUM(N128:T128)</f>
        <v>37.6</v>
      </c>
      <c r="N128">
        <f>+F128</f>
        <v>6</v>
      </c>
      <c r="O128">
        <f>+G128</f>
        <v>9</v>
      </c>
      <c r="P128">
        <f>+H128</f>
        <v>6.6</v>
      </c>
      <c r="Q128">
        <f>+I128</f>
        <v>7</v>
      </c>
      <c r="R128">
        <f>+J128</f>
        <v>0</v>
      </c>
      <c r="S128">
        <f>+K128</f>
        <v>0</v>
      </c>
      <c r="T128">
        <f>+L128</f>
        <v>9</v>
      </c>
    </row>
    <row r="129" spans="1:20" ht="15">
      <c r="A129" s="91">
        <v>16</v>
      </c>
      <c r="B129" s="17" t="s">
        <v>307</v>
      </c>
      <c r="C129" s="9" t="s">
        <v>20</v>
      </c>
      <c r="D129" s="46" t="s">
        <v>16</v>
      </c>
      <c r="E129" s="60">
        <v>2001</v>
      </c>
      <c r="F129" s="56">
        <v>0</v>
      </c>
      <c r="G129" s="30">
        <v>0</v>
      </c>
      <c r="H129" s="31">
        <v>0</v>
      </c>
      <c r="I129" s="31">
        <v>11</v>
      </c>
      <c r="J129" s="31">
        <v>0</v>
      </c>
      <c r="K129" s="31">
        <v>0</v>
      </c>
      <c r="L129" s="42">
        <v>14</v>
      </c>
      <c r="M129" s="87">
        <f>SUM(N129:T129)</f>
        <v>25</v>
      </c>
      <c r="N129">
        <f>+F129</f>
        <v>0</v>
      </c>
      <c r="O129">
        <f>+G129</f>
        <v>0</v>
      </c>
      <c r="P129">
        <f>+H129</f>
        <v>0</v>
      </c>
      <c r="Q129">
        <f>+I129</f>
        <v>11</v>
      </c>
      <c r="R129">
        <f>+J129</f>
        <v>0</v>
      </c>
      <c r="S129">
        <f>+K129</f>
        <v>0</v>
      </c>
      <c r="T129">
        <f>+L129</f>
        <v>14</v>
      </c>
    </row>
    <row r="130" spans="1:20" ht="15">
      <c r="A130" s="91">
        <v>17</v>
      </c>
      <c r="B130" s="17" t="s">
        <v>164</v>
      </c>
      <c r="C130" s="9" t="s">
        <v>6</v>
      </c>
      <c r="D130" s="46" t="s">
        <v>92</v>
      </c>
      <c r="E130" s="60">
        <v>2002</v>
      </c>
      <c r="F130" s="56">
        <v>9</v>
      </c>
      <c r="G130" s="30">
        <v>10</v>
      </c>
      <c r="H130" s="31">
        <v>0</v>
      </c>
      <c r="I130" s="31">
        <v>0</v>
      </c>
      <c r="J130" s="31">
        <v>0</v>
      </c>
      <c r="K130" s="31">
        <v>0</v>
      </c>
      <c r="L130" s="42">
        <v>0</v>
      </c>
      <c r="M130" s="87">
        <f>SUM(N130:T130)</f>
        <v>19</v>
      </c>
      <c r="N130">
        <f>+F130</f>
        <v>9</v>
      </c>
      <c r="O130">
        <f>+G130</f>
        <v>10</v>
      </c>
      <c r="P130">
        <f>+H130</f>
        <v>0</v>
      </c>
      <c r="Q130">
        <f>+I130</f>
        <v>0</v>
      </c>
      <c r="R130">
        <f>+J130</f>
        <v>0</v>
      </c>
      <c r="S130">
        <f>+K130</f>
        <v>0</v>
      </c>
      <c r="T130">
        <f>+L130</f>
        <v>0</v>
      </c>
    </row>
    <row r="131" spans="1:20" ht="15">
      <c r="A131" s="91">
        <v>18</v>
      </c>
      <c r="B131" s="17" t="s">
        <v>237</v>
      </c>
      <c r="C131" s="9" t="s">
        <v>124</v>
      </c>
      <c r="D131" s="46" t="s">
        <v>235</v>
      </c>
      <c r="E131" s="60">
        <v>2002</v>
      </c>
      <c r="F131" s="56">
        <v>0</v>
      </c>
      <c r="G131" s="30">
        <v>0</v>
      </c>
      <c r="H131" s="31">
        <v>16.5</v>
      </c>
      <c r="I131" s="31">
        <v>0</v>
      </c>
      <c r="J131" s="31">
        <v>0</v>
      </c>
      <c r="K131" s="31">
        <v>0</v>
      </c>
      <c r="L131" s="42">
        <v>0</v>
      </c>
      <c r="M131" s="87">
        <f>SUM(N131:T131)</f>
        <v>16.5</v>
      </c>
      <c r="N131">
        <f>+F131</f>
        <v>0</v>
      </c>
      <c r="O131">
        <f>+G131</f>
        <v>0</v>
      </c>
      <c r="P131">
        <f>+H131</f>
        <v>16.5</v>
      </c>
      <c r="Q131">
        <f>+I131</f>
        <v>0</v>
      </c>
      <c r="R131">
        <f>+J131</f>
        <v>0</v>
      </c>
      <c r="S131">
        <f>+K131</f>
        <v>0</v>
      </c>
      <c r="T131">
        <f>+L131</f>
        <v>0</v>
      </c>
    </row>
    <row r="132" spans="1:20" ht="15">
      <c r="A132" s="91">
        <v>19</v>
      </c>
      <c r="B132" s="17" t="s">
        <v>262</v>
      </c>
      <c r="C132" s="9" t="s">
        <v>4</v>
      </c>
      <c r="D132" s="48" t="s">
        <v>235</v>
      </c>
      <c r="E132" s="60">
        <v>2002</v>
      </c>
      <c r="F132" s="56">
        <v>0</v>
      </c>
      <c r="G132" s="30">
        <v>0</v>
      </c>
      <c r="H132" s="31">
        <v>5.5</v>
      </c>
      <c r="I132" s="31">
        <v>0</v>
      </c>
      <c r="J132" s="31">
        <v>0</v>
      </c>
      <c r="K132" s="31">
        <v>0</v>
      </c>
      <c r="L132" s="42">
        <v>0</v>
      </c>
      <c r="M132" s="87">
        <f>SUM(N132:T132)</f>
        <v>5.5</v>
      </c>
      <c r="N132">
        <f>+F132</f>
        <v>0</v>
      </c>
      <c r="O132">
        <f>+G132</f>
        <v>0</v>
      </c>
      <c r="P132">
        <f>+H132</f>
        <v>5.5</v>
      </c>
      <c r="Q132">
        <f>+I132</f>
        <v>0</v>
      </c>
      <c r="R132">
        <f>+J132</f>
        <v>0</v>
      </c>
      <c r="S132">
        <f>+K132</f>
        <v>0</v>
      </c>
      <c r="T132">
        <f>+L132</f>
        <v>0</v>
      </c>
    </row>
    <row r="133" spans="1:20" ht="15">
      <c r="A133" s="91">
        <v>20</v>
      </c>
      <c r="B133" s="17" t="s">
        <v>263</v>
      </c>
      <c r="C133" s="9" t="s">
        <v>212</v>
      </c>
      <c r="D133" s="68" t="s">
        <v>227</v>
      </c>
      <c r="E133" s="60">
        <v>2002</v>
      </c>
      <c r="F133" s="56">
        <v>0</v>
      </c>
      <c r="G133" s="30">
        <v>0</v>
      </c>
      <c r="H133" s="31">
        <v>4.4</v>
      </c>
      <c r="I133" s="31">
        <v>0</v>
      </c>
      <c r="J133" s="31">
        <v>0</v>
      </c>
      <c r="K133" s="31">
        <v>0</v>
      </c>
      <c r="L133" s="42">
        <v>0</v>
      </c>
      <c r="M133" s="87">
        <f>SUM(N133:T133)</f>
        <v>4.4</v>
      </c>
      <c r="N133">
        <f>+F133</f>
        <v>0</v>
      </c>
      <c r="O133">
        <f>+G133</f>
        <v>0</v>
      </c>
      <c r="P133">
        <f>+H133</f>
        <v>4.4</v>
      </c>
      <c r="Q133">
        <f>+I133</f>
        <v>0</v>
      </c>
      <c r="R133">
        <f>+J133</f>
        <v>0</v>
      </c>
      <c r="S133">
        <f>+K133</f>
        <v>0</v>
      </c>
      <c r="T133">
        <f>+L133</f>
        <v>0</v>
      </c>
    </row>
    <row r="134" spans="1:20" ht="15.75" thickBot="1">
      <c r="A134" s="92"/>
      <c r="B134" s="103"/>
      <c r="C134" s="104"/>
      <c r="D134" s="52"/>
      <c r="E134" s="105"/>
      <c r="F134" s="57"/>
      <c r="G134" s="32"/>
      <c r="H134" s="36"/>
      <c r="I134" s="36"/>
      <c r="J134" s="36"/>
      <c r="K134" s="36"/>
      <c r="L134" s="43"/>
      <c r="M134" s="85">
        <f>SUM(N134:T134)</f>
        <v>0</v>
      </c>
      <c r="N134">
        <f>+F134</f>
        <v>0</v>
      </c>
      <c r="O134">
        <f>+G134</f>
        <v>0</v>
      </c>
      <c r="P134">
        <f>+H134</f>
        <v>0</v>
      </c>
      <c r="Q134">
        <f>+I134</f>
        <v>0</v>
      </c>
      <c r="R134">
        <f>+J134</f>
        <v>0</v>
      </c>
      <c r="S134">
        <f>+K134</f>
        <v>0</v>
      </c>
      <c r="T134">
        <f>+L134</f>
        <v>0</v>
      </c>
    </row>
    <row r="135" spans="1:13" ht="15.75" thickBot="1">
      <c r="A135" s="89"/>
      <c r="B135" s="33" t="s">
        <v>136</v>
      </c>
      <c r="C135" s="34"/>
      <c r="D135" s="45"/>
      <c r="E135" s="59"/>
      <c r="F135" s="54"/>
      <c r="G135" s="35"/>
      <c r="H135" s="35"/>
      <c r="I135" s="35"/>
      <c r="J135" s="35"/>
      <c r="K135" s="35"/>
      <c r="L135" s="40"/>
      <c r="M135" s="84"/>
    </row>
    <row r="136" spans="1:20" ht="15">
      <c r="A136" s="90">
        <v>1</v>
      </c>
      <c r="B136" s="21" t="s">
        <v>67</v>
      </c>
      <c r="C136" s="22" t="s">
        <v>14</v>
      </c>
      <c r="D136" s="48" t="s">
        <v>91</v>
      </c>
      <c r="E136" s="64">
        <v>2003</v>
      </c>
      <c r="F136" s="55">
        <v>20</v>
      </c>
      <c r="G136" s="31">
        <v>20</v>
      </c>
      <c r="H136" s="31">
        <v>22</v>
      </c>
      <c r="I136" s="31">
        <v>20</v>
      </c>
      <c r="J136" s="31">
        <v>20</v>
      </c>
      <c r="K136" s="31">
        <v>20</v>
      </c>
      <c r="L136" s="41">
        <v>20</v>
      </c>
      <c r="M136" s="86">
        <f>SUM(N136:T136)</f>
        <v>102</v>
      </c>
      <c r="N136">
        <v>0</v>
      </c>
      <c r="O136">
        <f>+G136</f>
        <v>20</v>
      </c>
      <c r="P136">
        <f>+H136</f>
        <v>22</v>
      </c>
      <c r="Q136">
        <f>+I136</f>
        <v>20</v>
      </c>
      <c r="R136">
        <f>+J136</f>
        <v>20</v>
      </c>
      <c r="S136">
        <f>+K136</f>
        <v>20</v>
      </c>
      <c r="T136">
        <v>0</v>
      </c>
    </row>
    <row r="137" spans="1:20" ht="15">
      <c r="A137" s="91">
        <v>2</v>
      </c>
      <c r="B137" s="17" t="s">
        <v>7</v>
      </c>
      <c r="C137" s="9" t="s">
        <v>8</v>
      </c>
      <c r="D137" s="68" t="s">
        <v>32</v>
      </c>
      <c r="E137" s="60">
        <v>2003</v>
      </c>
      <c r="F137" s="56">
        <v>18</v>
      </c>
      <c r="G137" s="30">
        <v>18</v>
      </c>
      <c r="H137" s="31">
        <v>19.8</v>
      </c>
      <c r="I137" s="31">
        <v>18</v>
      </c>
      <c r="J137" s="31">
        <v>0</v>
      </c>
      <c r="K137" s="31">
        <v>0</v>
      </c>
      <c r="L137" s="42">
        <v>18</v>
      </c>
      <c r="M137" s="87">
        <f>SUM(N137:T137)</f>
        <v>91.8</v>
      </c>
      <c r="N137">
        <f>+F137</f>
        <v>18</v>
      </c>
      <c r="O137">
        <f>+G137</f>
        <v>18</v>
      </c>
      <c r="P137">
        <f>+H137</f>
        <v>19.8</v>
      </c>
      <c r="Q137">
        <f>+I137</f>
        <v>18</v>
      </c>
      <c r="R137">
        <f>+J137</f>
        <v>0</v>
      </c>
      <c r="S137">
        <f>+K137</f>
        <v>0</v>
      </c>
      <c r="T137">
        <f>+L137</f>
        <v>18</v>
      </c>
    </row>
    <row r="138" spans="1:20" ht="15">
      <c r="A138" s="91">
        <v>3</v>
      </c>
      <c r="B138" s="21" t="s">
        <v>29</v>
      </c>
      <c r="C138" s="22" t="s">
        <v>15</v>
      </c>
      <c r="D138" s="46" t="s">
        <v>91</v>
      </c>
      <c r="E138" s="64">
        <v>2003</v>
      </c>
      <c r="F138" s="56">
        <v>17</v>
      </c>
      <c r="G138" s="30">
        <v>17</v>
      </c>
      <c r="H138" s="31">
        <v>18.7</v>
      </c>
      <c r="I138" s="31">
        <v>17</v>
      </c>
      <c r="J138" s="31">
        <v>17</v>
      </c>
      <c r="K138" s="31">
        <v>18</v>
      </c>
      <c r="L138" s="42">
        <v>17</v>
      </c>
      <c r="M138" s="87">
        <f>SUM(N138:T138)</f>
        <v>87.7</v>
      </c>
      <c r="N138">
        <v>0</v>
      </c>
      <c r="O138">
        <f>+G138</f>
        <v>17</v>
      </c>
      <c r="P138">
        <f>+H138</f>
        <v>18.7</v>
      </c>
      <c r="Q138">
        <f>+I138</f>
        <v>17</v>
      </c>
      <c r="R138">
        <f>+J138</f>
        <v>17</v>
      </c>
      <c r="S138">
        <f>+K138</f>
        <v>18</v>
      </c>
      <c r="T138">
        <v>0</v>
      </c>
    </row>
    <row r="139" spans="1:20" ht="15">
      <c r="A139" s="91">
        <v>4</v>
      </c>
      <c r="B139" s="115" t="s">
        <v>158</v>
      </c>
      <c r="C139" s="116" t="s">
        <v>151</v>
      </c>
      <c r="D139" s="46" t="s">
        <v>92</v>
      </c>
      <c r="E139" s="117">
        <v>2004</v>
      </c>
      <c r="F139" s="56">
        <v>14</v>
      </c>
      <c r="G139" s="30">
        <v>14</v>
      </c>
      <c r="H139" s="31">
        <v>17.6</v>
      </c>
      <c r="I139" s="31">
        <v>16</v>
      </c>
      <c r="J139" s="31">
        <v>15</v>
      </c>
      <c r="K139" s="31">
        <v>17</v>
      </c>
      <c r="L139" s="42">
        <v>16</v>
      </c>
      <c r="M139" s="87">
        <f>SUM(N139:T139)</f>
        <v>81.6</v>
      </c>
      <c r="N139">
        <v>0</v>
      </c>
      <c r="O139">
        <v>0</v>
      </c>
      <c r="P139">
        <f>+H139</f>
        <v>17.6</v>
      </c>
      <c r="Q139">
        <f>+I139</f>
        <v>16</v>
      </c>
      <c r="R139">
        <f>+J139</f>
        <v>15</v>
      </c>
      <c r="S139">
        <f>+K139</f>
        <v>17</v>
      </c>
      <c r="T139">
        <f>+L139</f>
        <v>16</v>
      </c>
    </row>
    <row r="140" spans="1:20" ht="15">
      <c r="A140" s="91">
        <v>5</v>
      </c>
      <c r="B140" s="17" t="s">
        <v>64</v>
      </c>
      <c r="C140" s="9" t="s">
        <v>49</v>
      </c>
      <c r="D140" s="46" t="s">
        <v>92</v>
      </c>
      <c r="E140" s="60">
        <v>2004</v>
      </c>
      <c r="F140" s="56">
        <v>16</v>
      </c>
      <c r="G140" s="30">
        <v>15</v>
      </c>
      <c r="H140" s="31">
        <v>16.5</v>
      </c>
      <c r="I140" s="31">
        <v>15</v>
      </c>
      <c r="J140" s="31">
        <v>0</v>
      </c>
      <c r="K140" s="31">
        <v>16</v>
      </c>
      <c r="L140" s="42">
        <v>0</v>
      </c>
      <c r="M140" s="87">
        <f>SUM(N140:T140)</f>
        <v>78.5</v>
      </c>
      <c r="N140">
        <f>+F140</f>
        <v>16</v>
      </c>
      <c r="O140">
        <f>+G140</f>
        <v>15</v>
      </c>
      <c r="P140">
        <f>+H140</f>
        <v>16.5</v>
      </c>
      <c r="Q140">
        <f>+I140</f>
        <v>15</v>
      </c>
      <c r="R140">
        <f>+J140</f>
        <v>0</v>
      </c>
      <c r="S140">
        <f>+K140</f>
        <v>16</v>
      </c>
      <c r="T140">
        <f>+L140</f>
        <v>0</v>
      </c>
    </row>
    <row r="141" spans="1:20" ht="15">
      <c r="A141" s="91">
        <v>6</v>
      </c>
      <c r="B141" s="17" t="s">
        <v>204</v>
      </c>
      <c r="C141" s="9" t="s">
        <v>205</v>
      </c>
      <c r="D141" s="46" t="s">
        <v>91</v>
      </c>
      <c r="E141" s="60">
        <v>2003</v>
      </c>
      <c r="F141" s="56">
        <v>0</v>
      </c>
      <c r="G141" s="30">
        <v>16</v>
      </c>
      <c r="H141" s="31">
        <v>15.4</v>
      </c>
      <c r="I141" s="31">
        <v>0</v>
      </c>
      <c r="J141" s="31">
        <v>0</v>
      </c>
      <c r="K141" s="31">
        <v>0</v>
      </c>
      <c r="L141" s="42">
        <v>15</v>
      </c>
      <c r="M141" s="87">
        <f>SUM(N141:T141)</f>
        <v>46.4</v>
      </c>
      <c r="N141">
        <f>+F141</f>
        <v>0</v>
      </c>
      <c r="O141">
        <f>+G141</f>
        <v>16</v>
      </c>
      <c r="P141">
        <f>+H141</f>
        <v>15.4</v>
      </c>
      <c r="Q141">
        <f>+I141</f>
        <v>0</v>
      </c>
      <c r="R141">
        <f>+J141</f>
        <v>0</v>
      </c>
      <c r="S141">
        <f>+K141</f>
        <v>0</v>
      </c>
      <c r="T141">
        <f>+L141</f>
        <v>15</v>
      </c>
    </row>
    <row r="142" spans="1:20" ht="15">
      <c r="A142" s="91">
        <v>7</v>
      </c>
      <c r="B142" s="17" t="s">
        <v>314</v>
      </c>
      <c r="C142" s="9" t="s">
        <v>313</v>
      </c>
      <c r="D142" s="46" t="s">
        <v>315</v>
      </c>
      <c r="E142" s="60">
        <v>2003</v>
      </c>
      <c r="F142" s="56">
        <v>0</v>
      </c>
      <c r="G142" s="30">
        <v>0</v>
      </c>
      <c r="H142" s="31">
        <v>0</v>
      </c>
      <c r="I142" s="31">
        <v>0</v>
      </c>
      <c r="J142" s="31">
        <v>18</v>
      </c>
      <c r="K142" s="31">
        <v>0</v>
      </c>
      <c r="L142" s="42">
        <v>0</v>
      </c>
      <c r="M142" s="87">
        <f>SUM(N142:T142)</f>
        <v>18</v>
      </c>
      <c r="N142">
        <f>+F142</f>
        <v>0</v>
      </c>
      <c r="O142">
        <f>+G142</f>
        <v>0</v>
      </c>
      <c r="P142">
        <f>+H142</f>
        <v>0</v>
      </c>
      <c r="Q142">
        <f>+I142</f>
        <v>0</v>
      </c>
      <c r="R142">
        <f>+J142</f>
        <v>18</v>
      </c>
      <c r="S142">
        <f>+K142</f>
        <v>0</v>
      </c>
      <c r="T142">
        <f>+L142</f>
        <v>0</v>
      </c>
    </row>
    <row r="143" spans="1:20" ht="15">
      <c r="A143" s="92">
        <v>8</v>
      </c>
      <c r="B143" s="25" t="s">
        <v>314</v>
      </c>
      <c r="C143" s="26" t="s">
        <v>114</v>
      </c>
      <c r="D143" s="49" t="s">
        <v>315</v>
      </c>
      <c r="E143" s="63">
        <v>2003</v>
      </c>
      <c r="F143" s="56">
        <v>0</v>
      </c>
      <c r="G143" s="30">
        <v>0</v>
      </c>
      <c r="H143" s="31">
        <v>0</v>
      </c>
      <c r="I143" s="31">
        <v>0</v>
      </c>
      <c r="J143" s="31">
        <v>16</v>
      </c>
      <c r="K143" s="31">
        <v>0</v>
      </c>
      <c r="L143" s="42">
        <v>0</v>
      </c>
      <c r="M143" s="87">
        <f>SUM(N143:T143)</f>
        <v>16</v>
      </c>
      <c r="N143">
        <f>+F143</f>
        <v>0</v>
      </c>
      <c r="O143">
        <f>+G143</f>
        <v>0</v>
      </c>
      <c r="P143">
        <f>+H143</f>
        <v>0</v>
      </c>
      <c r="Q143">
        <f>+I143</f>
        <v>0</v>
      </c>
      <c r="R143">
        <f>+J143</f>
        <v>16</v>
      </c>
      <c r="S143">
        <f>+K143</f>
        <v>0</v>
      </c>
      <c r="T143">
        <f>+L143</f>
        <v>0</v>
      </c>
    </row>
    <row r="144" spans="1:20" ht="15">
      <c r="A144" s="91">
        <v>9</v>
      </c>
      <c r="B144" s="21" t="s">
        <v>50</v>
      </c>
      <c r="C144" s="22" t="s">
        <v>51</v>
      </c>
      <c r="D144" s="46" t="s">
        <v>91</v>
      </c>
      <c r="E144" s="64">
        <v>2004</v>
      </c>
      <c r="F144" s="56">
        <v>15</v>
      </c>
      <c r="G144" s="30">
        <v>0</v>
      </c>
      <c r="H144" s="31">
        <v>0</v>
      </c>
      <c r="I144" s="31">
        <v>0</v>
      </c>
      <c r="J144" s="31">
        <v>0</v>
      </c>
      <c r="K144" s="31">
        <v>0</v>
      </c>
      <c r="L144" s="42">
        <v>0</v>
      </c>
      <c r="M144" s="87">
        <f>SUM(N144:T144)</f>
        <v>15</v>
      </c>
      <c r="N144">
        <f>+F144</f>
        <v>15</v>
      </c>
      <c r="O144">
        <f>+G144</f>
        <v>0</v>
      </c>
      <c r="P144">
        <f>+H144</f>
        <v>0</v>
      </c>
      <c r="Q144">
        <f>+I144</f>
        <v>0</v>
      </c>
      <c r="R144">
        <f>+J144</f>
        <v>0</v>
      </c>
      <c r="S144">
        <f>+K144</f>
        <v>0</v>
      </c>
      <c r="T144">
        <f>+L144</f>
        <v>0</v>
      </c>
    </row>
    <row r="145" spans="1:20" ht="15">
      <c r="A145" s="92">
        <v>10</v>
      </c>
      <c r="B145" s="25" t="s">
        <v>240</v>
      </c>
      <c r="C145" s="26" t="s">
        <v>241</v>
      </c>
      <c r="D145" s="49" t="s">
        <v>32</v>
      </c>
      <c r="E145" s="63">
        <v>2004</v>
      </c>
      <c r="F145" s="56">
        <v>0</v>
      </c>
      <c r="G145" s="30">
        <v>0</v>
      </c>
      <c r="H145" s="31">
        <v>14.3</v>
      </c>
      <c r="I145" s="31">
        <v>0</v>
      </c>
      <c r="J145" s="31">
        <v>0</v>
      </c>
      <c r="K145" s="31">
        <v>0</v>
      </c>
      <c r="L145" s="42">
        <v>0</v>
      </c>
      <c r="M145" s="87">
        <f>SUM(N145:T145)</f>
        <v>14.3</v>
      </c>
      <c r="N145">
        <f>+F145</f>
        <v>0</v>
      </c>
      <c r="O145">
        <f>+G145</f>
        <v>0</v>
      </c>
      <c r="P145">
        <f>+H145</f>
        <v>14.3</v>
      </c>
      <c r="Q145">
        <f>+I145</f>
        <v>0</v>
      </c>
      <c r="R145">
        <f>+J145</f>
        <v>0</v>
      </c>
      <c r="S145">
        <f>+K145</f>
        <v>0</v>
      </c>
      <c r="T145">
        <f>+L145</f>
        <v>0</v>
      </c>
    </row>
    <row r="146" spans="1:20" ht="15">
      <c r="A146" s="92">
        <v>11</v>
      </c>
      <c r="B146" s="103" t="s">
        <v>324</v>
      </c>
      <c r="C146" s="104" t="s">
        <v>197</v>
      </c>
      <c r="D146" s="49" t="s">
        <v>92</v>
      </c>
      <c r="E146" s="105">
        <v>2004</v>
      </c>
      <c r="F146" s="56">
        <v>0</v>
      </c>
      <c r="G146" s="30">
        <v>0</v>
      </c>
      <c r="H146" s="31">
        <v>0</v>
      </c>
      <c r="I146" s="31">
        <v>0</v>
      </c>
      <c r="J146" s="31">
        <v>0</v>
      </c>
      <c r="K146" s="31">
        <v>0</v>
      </c>
      <c r="L146" s="42">
        <v>14</v>
      </c>
      <c r="M146" s="87">
        <f>SUM(N146:T146)</f>
        <v>14</v>
      </c>
      <c r="N146">
        <v>0</v>
      </c>
      <c r="O146">
        <v>0</v>
      </c>
      <c r="P146">
        <f>+H146</f>
        <v>0</v>
      </c>
      <c r="Q146">
        <f>+I146</f>
        <v>0</v>
      </c>
      <c r="R146">
        <f>+J146</f>
        <v>0</v>
      </c>
      <c r="S146">
        <f>+K146</f>
        <v>0</v>
      </c>
      <c r="T146">
        <f>+L146</f>
        <v>14</v>
      </c>
    </row>
    <row r="147" spans="1:20" ht="15">
      <c r="A147" s="92">
        <v>12</v>
      </c>
      <c r="B147" s="25" t="s">
        <v>242</v>
      </c>
      <c r="C147" s="26" t="s">
        <v>36</v>
      </c>
      <c r="D147" s="49" t="s">
        <v>227</v>
      </c>
      <c r="E147" s="63">
        <v>2004</v>
      </c>
      <c r="F147" s="56">
        <v>0</v>
      </c>
      <c r="G147" s="30">
        <v>0</v>
      </c>
      <c r="H147" s="31">
        <v>13.2</v>
      </c>
      <c r="I147" s="31">
        <v>0</v>
      </c>
      <c r="J147" s="31">
        <v>0</v>
      </c>
      <c r="K147" s="31">
        <v>0</v>
      </c>
      <c r="L147" s="42">
        <v>0</v>
      </c>
      <c r="M147" s="87">
        <f>SUM(N147:T147)</f>
        <v>13.2</v>
      </c>
      <c r="N147">
        <f>+F147</f>
        <v>0</v>
      </c>
      <c r="O147">
        <f>+G147</f>
        <v>0</v>
      </c>
      <c r="P147">
        <f>+H147</f>
        <v>13.2</v>
      </c>
      <c r="Q147">
        <f>+I147</f>
        <v>0</v>
      </c>
      <c r="R147">
        <f>+J147</f>
        <v>0</v>
      </c>
      <c r="S147">
        <f>+K147</f>
        <v>0</v>
      </c>
      <c r="T147">
        <f>+L147</f>
        <v>0</v>
      </c>
    </row>
    <row r="148" spans="1:20" ht="15.75" thickBot="1">
      <c r="A148" s="92"/>
      <c r="B148" s="25"/>
      <c r="C148" s="26"/>
      <c r="D148" s="49"/>
      <c r="E148" s="63"/>
      <c r="F148" s="57"/>
      <c r="G148" s="32"/>
      <c r="H148" s="36"/>
      <c r="I148" s="36"/>
      <c r="J148" s="36"/>
      <c r="K148" s="36"/>
      <c r="L148" s="43"/>
      <c r="M148" s="85">
        <f>SUM(N148:T148)</f>
        <v>0</v>
      </c>
      <c r="N148">
        <f>+F148</f>
        <v>0</v>
      </c>
      <c r="O148">
        <f>+G148</f>
        <v>0</v>
      </c>
      <c r="P148">
        <f>+H148</f>
        <v>0</v>
      </c>
      <c r="Q148">
        <f>+I148</f>
        <v>0</v>
      </c>
      <c r="R148">
        <f>+J148</f>
        <v>0</v>
      </c>
      <c r="S148">
        <f>+K148</f>
        <v>0</v>
      </c>
      <c r="T148">
        <f>+L148</f>
        <v>0</v>
      </c>
    </row>
    <row r="149" spans="1:13" ht="15.75" thickBot="1">
      <c r="A149" s="89"/>
      <c r="B149" s="33" t="s">
        <v>137</v>
      </c>
      <c r="C149" s="34"/>
      <c r="D149" s="45"/>
      <c r="E149" s="59"/>
      <c r="F149" s="54"/>
      <c r="G149" s="35"/>
      <c r="H149" s="35"/>
      <c r="I149" s="35"/>
      <c r="J149" s="35"/>
      <c r="K149" s="35"/>
      <c r="L149" s="40"/>
      <c r="M149" s="84"/>
    </row>
    <row r="150" spans="1:20" ht="15">
      <c r="A150" s="90">
        <v>1</v>
      </c>
      <c r="B150" s="21" t="s">
        <v>97</v>
      </c>
      <c r="C150" s="22" t="s">
        <v>104</v>
      </c>
      <c r="D150" s="48" t="s">
        <v>92</v>
      </c>
      <c r="E150" s="64">
        <v>2003</v>
      </c>
      <c r="F150" s="55">
        <v>20</v>
      </c>
      <c r="G150" s="31">
        <v>18</v>
      </c>
      <c r="H150" s="31">
        <v>18.7</v>
      </c>
      <c r="I150" s="31">
        <v>20</v>
      </c>
      <c r="J150" s="31">
        <v>20</v>
      </c>
      <c r="K150" s="31">
        <v>20</v>
      </c>
      <c r="L150" s="41">
        <v>20</v>
      </c>
      <c r="M150" s="86">
        <f>SUM(N150:T150)</f>
        <v>100</v>
      </c>
      <c r="N150">
        <f>+F150</f>
        <v>20</v>
      </c>
      <c r="O150">
        <v>0</v>
      </c>
      <c r="P150">
        <v>0</v>
      </c>
      <c r="Q150">
        <f>+I150</f>
        <v>20</v>
      </c>
      <c r="R150">
        <f>+J150</f>
        <v>20</v>
      </c>
      <c r="S150">
        <f>+K150</f>
        <v>20</v>
      </c>
      <c r="T150">
        <f>+L150</f>
        <v>20</v>
      </c>
    </row>
    <row r="151" spans="1:20" ht="15">
      <c r="A151" s="91">
        <v>2</v>
      </c>
      <c r="B151" s="17" t="s">
        <v>96</v>
      </c>
      <c r="C151" s="9" t="s">
        <v>12</v>
      </c>
      <c r="D151" s="46" t="s">
        <v>91</v>
      </c>
      <c r="E151" s="60">
        <v>2004</v>
      </c>
      <c r="F151" s="56">
        <v>18</v>
      </c>
      <c r="G151" s="30">
        <v>20</v>
      </c>
      <c r="H151" s="31">
        <v>22</v>
      </c>
      <c r="I151" s="31">
        <v>18</v>
      </c>
      <c r="J151" s="31">
        <v>18</v>
      </c>
      <c r="K151" s="31">
        <v>18</v>
      </c>
      <c r="L151" s="42">
        <v>18</v>
      </c>
      <c r="M151" s="87">
        <f>SUM(N151:T151)</f>
        <v>96</v>
      </c>
      <c r="N151">
        <v>0</v>
      </c>
      <c r="O151">
        <f>+G151</f>
        <v>20</v>
      </c>
      <c r="P151">
        <f>+H151</f>
        <v>22</v>
      </c>
      <c r="Q151">
        <v>0</v>
      </c>
      <c r="R151">
        <f>+J151</f>
        <v>18</v>
      </c>
      <c r="S151">
        <f>+K151</f>
        <v>18</v>
      </c>
      <c r="T151">
        <f>+L151</f>
        <v>18</v>
      </c>
    </row>
    <row r="152" spans="1:20" ht="15">
      <c r="A152" s="91">
        <v>3</v>
      </c>
      <c r="B152" s="16" t="s">
        <v>159</v>
      </c>
      <c r="C152" s="14" t="s">
        <v>23</v>
      </c>
      <c r="D152" s="48" t="s">
        <v>92</v>
      </c>
      <c r="E152" s="65">
        <v>2004</v>
      </c>
      <c r="F152" s="56">
        <v>14</v>
      </c>
      <c r="G152" s="30">
        <v>16</v>
      </c>
      <c r="H152" s="31">
        <v>16.5</v>
      </c>
      <c r="I152" s="31">
        <v>16</v>
      </c>
      <c r="J152" s="31">
        <v>17</v>
      </c>
      <c r="K152" s="31">
        <v>17</v>
      </c>
      <c r="L152" s="42">
        <v>0</v>
      </c>
      <c r="M152" s="87">
        <f>SUM(N152:T152)</f>
        <v>82.5</v>
      </c>
      <c r="N152">
        <v>0</v>
      </c>
      <c r="O152">
        <f>+G152</f>
        <v>16</v>
      </c>
      <c r="P152">
        <f>+H152</f>
        <v>16.5</v>
      </c>
      <c r="Q152">
        <f>+I152</f>
        <v>16</v>
      </c>
      <c r="R152">
        <f>+J152</f>
        <v>17</v>
      </c>
      <c r="S152">
        <f>+K152</f>
        <v>17</v>
      </c>
      <c r="T152">
        <f>+L152</f>
        <v>0</v>
      </c>
    </row>
    <row r="153" spans="1:20" ht="15">
      <c r="A153" s="91">
        <v>4</v>
      </c>
      <c r="B153" s="17" t="s">
        <v>107</v>
      </c>
      <c r="C153" s="9" t="s">
        <v>20</v>
      </c>
      <c r="D153" s="46" t="s">
        <v>91</v>
      </c>
      <c r="E153" s="60">
        <v>2004</v>
      </c>
      <c r="F153" s="56">
        <v>15</v>
      </c>
      <c r="G153" s="30">
        <v>15</v>
      </c>
      <c r="H153" s="31">
        <v>0</v>
      </c>
      <c r="I153" s="31">
        <v>15</v>
      </c>
      <c r="J153" s="31">
        <v>16</v>
      </c>
      <c r="K153" s="31">
        <v>16</v>
      </c>
      <c r="L153" s="42">
        <v>16</v>
      </c>
      <c r="M153" s="87">
        <f>SUM(N153:T153)</f>
        <v>78</v>
      </c>
      <c r="N153">
        <v>0</v>
      </c>
      <c r="O153">
        <f>+G153</f>
        <v>15</v>
      </c>
      <c r="P153">
        <v>0</v>
      </c>
      <c r="Q153">
        <f>+I153</f>
        <v>15</v>
      </c>
      <c r="R153">
        <f>+J153</f>
        <v>16</v>
      </c>
      <c r="S153">
        <f>+K153</f>
        <v>16</v>
      </c>
      <c r="T153">
        <f>+L153</f>
        <v>16</v>
      </c>
    </row>
    <row r="154" spans="1:20" ht="15">
      <c r="A154" s="91">
        <v>5</v>
      </c>
      <c r="B154" s="17" t="s">
        <v>103</v>
      </c>
      <c r="C154" s="9" t="s">
        <v>42</v>
      </c>
      <c r="D154" s="68" t="s">
        <v>32</v>
      </c>
      <c r="E154" s="60">
        <v>2003</v>
      </c>
      <c r="F154" s="56">
        <v>17</v>
      </c>
      <c r="G154" s="30">
        <v>0</v>
      </c>
      <c r="H154" s="31">
        <v>19.8</v>
      </c>
      <c r="I154" s="31">
        <v>17</v>
      </c>
      <c r="J154" s="31">
        <v>0</v>
      </c>
      <c r="K154" s="31">
        <v>0</v>
      </c>
      <c r="L154" s="42">
        <v>0</v>
      </c>
      <c r="M154" s="87">
        <f>SUM(N154:T154)</f>
        <v>53.8</v>
      </c>
      <c r="N154">
        <f>+F154</f>
        <v>17</v>
      </c>
      <c r="O154">
        <f>+G154</f>
        <v>0</v>
      </c>
      <c r="P154">
        <f>+H154</f>
        <v>19.8</v>
      </c>
      <c r="Q154">
        <f>+I154</f>
        <v>17</v>
      </c>
      <c r="R154">
        <f>+J154</f>
        <v>0</v>
      </c>
      <c r="S154">
        <f>+K154</f>
        <v>0</v>
      </c>
      <c r="T154">
        <f>+L154</f>
        <v>0</v>
      </c>
    </row>
    <row r="155" spans="1:20" ht="15">
      <c r="A155" s="91">
        <v>6</v>
      </c>
      <c r="B155" s="16" t="s">
        <v>68</v>
      </c>
      <c r="C155" s="14" t="s">
        <v>12</v>
      </c>
      <c r="D155" s="46" t="s">
        <v>91</v>
      </c>
      <c r="E155" s="65">
        <v>2004</v>
      </c>
      <c r="F155" s="56">
        <v>16</v>
      </c>
      <c r="G155" s="30">
        <v>17</v>
      </c>
      <c r="H155" s="31">
        <v>0</v>
      </c>
      <c r="I155" s="31">
        <v>0</v>
      </c>
      <c r="J155" s="31">
        <v>0</v>
      </c>
      <c r="K155" s="31">
        <v>0</v>
      </c>
      <c r="L155" s="42">
        <v>17</v>
      </c>
      <c r="M155" s="87">
        <f>SUM(N155:T155)</f>
        <v>50</v>
      </c>
      <c r="N155">
        <f>+F155</f>
        <v>16</v>
      </c>
      <c r="O155">
        <f>+G155</f>
        <v>17</v>
      </c>
      <c r="P155">
        <f>+H155</f>
        <v>0</v>
      </c>
      <c r="Q155">
        <f>+I155</f>
        <v>0</v>
      </c>
      <c r="R155">
        <f>+J155</f>
        <v>0</v>
      </c>
      <c r="S155">
        <f>+K155</f>
        <v>0</v>
      </c>
      <c r="T155">
        <f>+L155</f>
        <v>17</v>
      </c>
    </row>
    <row r="156" spans="1:20" ht="15">
      <c r="A156" s="91">
        <v>7</v>
      </c>
      <c r="B156" s="16" t="s">
        <v>160</v>
      </c>
      <c r="C156" s="14" t="s">
        <v>161</v>
      </c>
      <c r="D156" s="46" t="s">
        <v>16</v>
      </c>
      <c r="E156" s="65">
        <v>2003</v>
      </c>
      <c r="F156" s="56">
        <v>13</v>
      </c>
      <c r="G156" s="30">
        <v>0</v>
      </c>
      <c r="H156" s="31">
        <v>0</v>
      </c>
      <c r="I156" s="31">
        <v>14</v>
      </c>
      <c r="J156" s="31">
        <v>0</v>
      </c>
      <c r="K156" s="31">
        <v>0</v>
      </c>
      <c r="L156" s="42">
        <v>0</v>
      </c>
      <c r="M156" s="87">
        <f>SUM(N156:T156)</f>
        <v>27</v>
      </c>
      <c r="N156">
        <f>+F156</f>
        <v>13</v>
      </c>
      <c r="O156">
        <f>+G156</f>
        <v>0</v>
      </c>
      <c r="P156">
        <f>+H156</f>
        <v>0</v>
      </c>
      <c r="Q156">
        <f>+I156</f>
        <v>14</v>
      </c>
      <c r="R156">
        <f>+J156</f>
        <v>0</v>
      </c>
      <c r="S156">
        <f>+K156</f>
        <v>0</v>
      </c>
      <c r="T156">
        <f>+L156</f>
        <v>0</v>
      </c>
    </row>
    <row r="157" spans="1:20" ht="15">
      <c r="A157" s="91">
        <v>8</v>
      </c>
      <c r="B157" s="17" t="s">
        <v>243</v>
      </c>
      <c r="C157" s="9" t="s">
        <v>22</v>
      </c>
      <c r="D157" s="46" t="s">
        <v>225</v>
      </c>
      <c r="E157" s="60">
        <v>2003</v>
      </c>
      <c r="F157" s="56">
        <v>0</v>
      </c>
      <c r="G157" s="30">
        <v>0</v>
      </c>
      <c r="H157" s="31">
        <v>17.6</v>
      </c>
      <c r="I157" s="31">
        <v>0</v>
      </c>
      <c r="J157" s="31">
        <v>0</v>
      </c>
      <c r="K157" s="31">
        <v>0</v>
      </c>
      <c r="L157" s="42">
        <v>0</v>
      </c>
      <c r="M157" s="87">
        <f>SUM(N157:T157)</f>
        <v>17.6</v>
      </c>
      <c r="N157">
        <f>+F157</f>
        <v>0</v>
      </c>
      <c r="O157">
        <f>+G157</f>
        <v>0</v>
      </c>
      <c r="P157">
        <f>+H157</f>
        <v>17.6</v>
      </c>
      <c r="Q157">
        <f>+I157</f>
        <v>0</v>
      </c>
      <c r="R157">
        <f>+J157</f>
        <v>0</v>
      </c>
      <c r="S157">
        <f>+K157</f>
        <v>0</v>
      </c>
      <c r="T157">
        <f>+L157</f>
        <v>0</v>
      </c>
    </row>
    <row r="158" spans="1:20" ht="15">
      <c r="A158" s="91">
        <v>9</v>
      </c>
      <c r="B158" s="17" t="s">
        <v>244</v>
      </c>
      <c r="C158" s="9" t="s">
        <v>11</v>
      </c>
      <c r="D158" s="46" t="s">
        <v>227</v>
      </c>
      <c r="E158" s="60">
        <v>2003</v>
      </c>
      <c r="F158" s="56">
        <v>0</v>
      </c>
      <c r="G158" s="30">
        <v>0</v>
      </c>
      <c r="H158" s="31">
        <v>15.4</v>
      </c>
      <c r="I158" s="31">
        <v>0</v>
      </c>
      <c r="J158" s="31">
        <v>0</v>
      </c>
      <c r="K158" s="31">
        <v>0</v>
      </c>
      <c r="L158" s="42">
        <v>0</v>
      </c>
      <c r="M158" s="87">
        <f>SUM(N158:T158)</f>
        <v>15.4</v>
      </c>
      <c r="N158">
        <f>+F158</f>
        <v>0</v>
      </c>
      <c r="O158">
        <f>+G158</f>
        <v>0</v>
      </c>
      <c r="P158">
        <f>+H158</f>
        <v>15.4</v>
      </c>
      <c r="Q158">
        <f>+I158</f>
        <v>0</v>
      </c>
      <c r="R158">
        <f>+J158</f>
        <v>0</v>
      </c>
      <c r="S158">
        <f>+K158</f>
        <v>0</v>
      </c>
      <c r="T158">
        <f>+L158</f>
        <v>0</v>
      </c>
    </row>
    <row r="159" spans="1:20" ht="15">
      <c r="A159" s="91">
        <v>10</v>
      </c>
      <c r="B159" s="17" t="s">
        <v>245</v>
      </c>
      <c r="C159" s="9" t="s">
        <v>17</v>
      </c>
      <c r="D159" s="46" t="s">
        <v>227</v>
      </c>
      <c r="E159" s="60">
        <v>2004</v>
      </c>
      <c r="F159" s="56">
        <v>0</v>
      </c>
      <c r="G159" s="30">
        <v>0</v>
      </c>
      <c r="H159" s="31">
        <v>14.3</v>
      </c>
      <c r="I159" s="31">
        <v>0</v>
      </c>
      <c r="J159" s="31">
        <v>0</v>
      </c>
      <c r="K159" s="31">
        <v>0</v>
      </c>
      <c r="L159" s="42">
        <v>0</v>
      </c>
      <c r="M159" s="87">
        <f>SUM(N159:T159)</f>
        <v>14.3</v>
      </c>
      <c r="N159">
        <f>+F159</f>
        <v>0</v>
      </c>
      <c r="O159">
        <f>+G159</f>
        <v>0</v>
      </c>
      <c r="P159">
        <f>+H159</f>
        <v>14.3</v>
      </c>
      <c r="Q159">
        <f>+I159</f>
        <v>0</v>
      </c>
      <c r="R159">
        <f>+J159</f>
        <v>0</v>
      </c>
      <c r="S159">
        <f>+K159</f>
        <v>0</v>
      </c>
      <c r="T159">
        <f>+L159</f>
        <v>0</v>
      </c>
    </row>
    <row r="160" spans="1:20" ht="15.75" thickBot="1">
      <c r="A160" s="92"/>
      <c r="B160" s="25"/>
      <c r="C160" s="26"/>
      <c r="D160" s="49"/>
      <c r="E160" s="63"/>
      <c r="F160" s="57"/>
      <c r="G160" s="32"/>
      <c r="H160" s="36"/>
      <c r="I160" s="36"/>
      <c r="J160" s="36"/>
      <c r="K160" s="36"/>
      <c r="L160" s="43"/>
      <c r="M160" s="85">
        <f>SUM(N160:T160)</f>
        <v>0</v>
      </c>
      <c r="N160">
        <f>+F160</f>
        <v>0</v>
      </c>
      <c r="O160">
        <f>+G160</f>
        <v>0</v>
      </c>
      <c r="P160">
        <f>+H160</f>
        <v>0</v>
      </c>
      <c r="Q160">
        <f>+I160</f>
        <v>0</v>
      </c>
      <c r="R160">
        <f>+J160</f>
        <v>0</v>
      </c>
      <c r="S160">
        <f>+K160</f>
        <v>0</v>
      </c>
      <c r="T160">
        <f>+L160</f>
        <v>0</v>
      </c>
    </row>
    <row r="161" spans="1:13" ht="15.75" thickBot="1">
      <c r="A161" s="89"/>
      <c r="B161" s="33" t="s">
        <v>143</v>
      </c>
      <c r="C161" s="34"/>
      <c r="D161" s="45"/>
      <c r="E161" s="59"/>
      <c r="F161" s="54"/>
      <c r="G161" s="35"/>
      <c r="H161" s="35"/>
      <c r="I161" s="35"/>
      <c r="J161" s="35"/>
      <c r="K161" s="35"/>
      <c r="L161" s="40"/>
      <c r="M161" s="84"/>
    </row>
    <row r="162" spans="1:20" ht="15">
      <c r="A162" s="90">
        <v>1</v>
      </c>
      <c r="B162" s="21" t="s">
        <v>46</v>
      </c>
      <c r="C162" s="22" t="s">
        <v>47</v>
      </c>
      <c r="D162" s="48" t="s">
        <v>91</v>
      </c>
      <c r="E162" s="64">
        <v>2005</v>
      </c>
      <c r="F162" s="55">
        <v>20</v>
      </c>
      <c r="G162" s="31">
        <v>18</v>
      </c>
      <c r="H162" s="31">
        <v>22</v>
      </c>
      <c r="I162" s="31">
        <v>20</v>
      </c>
      <c r="J162" s="31">
        <v>0</v>
      </c>
      <c r="K162" s="31">
        <v>0</v>
      </c>
      <c r="L162" s="41">
        <v>20</v>
      </c>
      <c r="M162" s="86">
        <f>SUM(N162:T162)</f>
        <v>100</v>
      </c>
      <c r="N162">
        <f>+F162</f>
        <v>20</v>
      </c>
      <c r="O162">
        <f>+G162</f>
        <v>18</v>
      </c>
      <c r="P162">
        <f>+H162</f>
        <v>22</v>
      </c>
      <c r="Q162">
        <f>+I162</f>
        <v>20</v>
      </c>
      <c r="R162">
        <f>+J162</f>
        <v>0</v>
      </c>
      <c r="S162">
        <f>+K162</f>
        <v>0</v>
      </c>
      <c r="T162">
        <f>+L162</f>
        <v>20</v>
      </c>
    </row>
    <row r="163" spans="1:20" ht="15">
      <c r="A163" s="91">
        <v>2</v>
      </c>
      <c r="B163" s="17" t="s">
        <v>73</v>
      </c>
      <c r="C163" s="9" t="s">
        <v>106</v>
      </c>
      <c r="D163" s="46" t="s">
        <v>91</v>
      </c>
      <c r="E163" s="60">
        <v>2006</v>
      </c>
      <c r="F163" s="56">
        <v>18</v>
      </c>
      <c r="G163" s="30">
        <v>20</v>
      </c>
      <c r="H163" s="31">
        <v>19.8</v>
      </c>
      <c r="I163" s="31">
        <v>18</v>
      </c>
      <c r="J163" s="31">
        <v>0</v>
      </c>
      <c r="K163" s="31">
        <v>0</v>
      </c>
      <c r="L163" s="42">
        <v>18</v>
      </c>
      <c r="M163" s="87">
        <f>SUM(N163:T163)</f>
        <v>93.8</v>
      </c>
      <c r="N163">
        <f>+F163</f>
        <v>18</v>
      </c>
      <c r="O163">
        <f>+G163</f>
        <v>20</v>
      </c>
      <c r="P163">
        <f>+H163</f>
        <v>19.8</v>
      </c>
      <c r="Q163">
        <f>+I163</f>
        <v>18</v>
      </c>
      <c r="R163">
        <f>+J163</f>
        <v>0</v>
      </c>
      <c r="S163">
        <f>+K163</f>
        <v>0</v>
      </c>
      <c r="T163">
        <f>+L163</f>
        <v>18</v>
      </c>
    </row>
    <row r="164" spans="1:20" ht="15">
      <c r="A164" s="91">
        <v>3</v>
      </c>
      <c r="B164" s="17" t="s">
        <v>61</v>
      </c>
      <c r="C164" s="9" t="s">
        <v>36</v>
      </c>
      <c r="D164" s="46" t="s">
        <v>91</v>
      </c>
      <c r="E164" s="60">
        <v>2005</v>
      </c>
      <c r="F164" s="56">
        <v>17</v>
      </c>
      <c r="G164" s="30">
        <v>16</v>
      </c>
      <c r="H164" s="31">
        <v>17.6</v>
      </c>
      <c r="I164" s="31">
        <v>17</v>
      </c>
      <c r="J164" s="31">
        <v>20</v>
      </c>
      <c r="K164" s="31">
        <v>20</v>
      </c>
      <c r="L164" s="42">
        <v>16</v>
      </c>
      <c r="M164" s="87">
        <f>SUM(N164:T164)</f>
        <v>90.6</v>
      </c>
      <c r="N164">
        <v>0</v>
      </c>
      <c r="O164">
        <v>0</v>
      </c>
      <c r="P164">
        <f>+H164</f>
        <v>17.6</v>
      </c>
      <c r="Q164">
        <f>+I164</f>
        <v>17</v>
      </c>
      <c r="R164">
        <f>+J164</f>
        <v>20</v>
      </c>
      <c r="S164">
        <f>+K164</f>
        <v>20</v>
      </c>
      <c r="T164">
        <f>+L164</f>
        <v>16</v>
      </c>
    </row>
    <row r="165" spans="1:20" ht="15">
      <c r="A165" s="91">
        <v>4</v>
      </c>
      <c r="B165" s="17" t="s">
        <v>73</v>
      </c>
      <c r="C165" s="9" t="s">
        <v>105</v>
      </c>
      <c r="D165" s="46" t="s">
        <v>91</v>
      </c>
      <c r="E165" s="60">
        <v>2005</v>
      </c>
      <c r="F165" s="56">
        <v>16</v>
      </c>
      <c r="G165" s="30">
        <v>17</v>
      </c>
      <c r="H165" s="31">
        <v>18.7</v>
      </c>
      <c r="I165" s="31">
        <v>16</v>
      </c>
      <c r="J165" s="31">
        <v>0</v>
      </c>
      <c r="K165" s="31">
        <v>0</v>
      </c>
      <c r="L165" s="42">
        <v>17</v>
      </c>
      <c r="M165" s="87">
        <f>SUM(N165:T165)</f>
        <v>84.7</v>
      </c>
      <c r="N165">
        <f>+F165</f>
        <v>16</v>
      </c>
      <c r="O165">
        <f>+G165</f>
        <v>17</v>
      </c>
      <c r="P165">
        <f>+H165</f>
        <v>18.7</v>
      </c>
      <c r="Q165">
        <f>+I165</f>
        <v>16</v>
      </c>
      <c r="R165">
        <f>+J165</f>
        <v>0</v>
      </c>
      <c r="S165">
        <f>+K165</f>
        <v>0</v>
      </c>
      <c r="T165">
        <f>+L165</f>
        <v>17</v>
      </c>
    </row>
    <row r="166" spans="1:20" ht="15">
      <c r="A166" s="91">
        <v>5</v>
      </c>
      <c r="B166" s="17" t="s">
        <v>150</v>
      </c>
      <c r="C166" s="9" t="s">
        <v>65</v>
      </c>
      <c r="D166" s="68" t="s">
        <v>92</v>
      </c>
      <c r="E166" s="60">
        <v>2007</v>
      </c>
      <c r="F166" s="56">
        <v>13</v>
      </c>
      <c r="G166" s="30">
        <v>10</v>
      </c>
      <c r="H166" s="31">
        <v>22</v>
      </c>
      <c r="I166" s="31">
        <v>15</v>
      </c>
      <c r="J166" s="31">
        <v>16</v>
      </c>
      <c r="K166" s="31">
        <v>17</v>
      </c>
      <c r="L166" s="42">
        <v>0</v>
      </c>
      <c r="M166" s="87">
        <f>SUM(N166:T166)</f>
        <v>83</v>
      </c>
      <c r="N166">
        <f>+F166</f>
        <v>13</v>
      </c>
      <c r="O166">
        <v>0</v>
      </c>
      <c r="P166">
        <f>+H166</f>
        <v>22</v>
      </c>
      <c r="Q166">
        <f>+I166</f>
        <v>15</v>
      </c>
      <c r="R166">
        <f>+J166</f>
        <v>16</v>
      </c>
      <c r="S166">
        <f>+K166</f>
        <v>17</v>
      </c>
      <c r="T166">
        <f>+L166</f>
        <v>0</v>
      </c>
    </row>
    <row r="167" spans="1:20" ht="15">
      <c r="A167" s="91">
        <v>6</v>
      </c>
      <c r="B167" s="17" t="s">
        <v>122</v>
      </c>
      <c r="C167" s="9" t="s">
        <v>123</v>
      </c>
      <c r="D167" s="46" t="s">
        <v>16</v>
      </c>
      <c r="E167" s="60">
        <v>2006</v>
      </c>
      <c r="F167" s="56">
        <v>14</v>
      </c>
      <c r="G167" s="30">
        <v>13</v>
      </c>
      <c r="H167" s="31">
        <v>13.2</v>
      </c>
      <c r="I167" s="31">
        <v>14</v>
      </c>
      <c r="J167" s="31">
        <v>18</v>
      </c>
      <c r="K167" s="31">
        <v>0</v>
      </c>
      <c r="L167" s="42">
        <v>14</v>
      </c>
      <c r="M167" s="87">
        <f>SUM(N167:T167)</f>
        <v>73.2</v>
      </c>
      <c r="N167">
        <f>+F167</f>
        <v>14</v>
      </c>
      <c r="O167">
        <v>0</v>
      </c>
      <c r="P167">
        <f>+H167</f>
        <v>13.2</v>
      </c>
      <c r="Q167">
        <f>+I167</f>
        <v>14</v>
      </c>
      <c r="R167">
        <f>+J167</f>
        <v>18</v>
      </c>
      <c r="S167">
        <f>+K167</f>
        <v>0</v>
      </c>
      <c r="T167">
        <f>+L167</f>
        <v>14</v>
      </c>
    </row>
    <row r="168" spans="1:20" ht="15">
      <c r="A168" s="91">
        <v>7</v>
      </c>
      <c r="B168" s="17" t="s">
        <v>209</v>
      </c>
      <c r="C168" s="9" t="s">
        <v>114</v>
      </c>
      <c r="D168" s="46" t="s">
        <v>16</v>
      </c>
      <c r="E168" s="60">
        <v>2006</v>
      </c>
      <c r="F168" s="56">
        <v>0</v>
      </c>
      <c r="G168" s="30">
        <v>9</v>
      </c>
      <c r="H168" s="31">
        <v>19.8</v>
      </c>
      <c r="I168" s="31">
        <v>12</v>
      </c>
      <c r="J168" s="31">
        <v>0</v>
      </c>
      <c r="K168" s="31">
        <v>16</v>
      </c>
      <c r="L168" s="42">
        <v>12</v>
      </c>
      <c r="M168" s="87">
        <f>SUM(N168:T168)</f>
        <v>68.8</v>
      </c>
      <c r="N168">
        <f>+F168</f>
        <v>0</v>
      </c>
      <c r="O168">
        <f>+G168</f>
        <v>9</v>
      </c>
      <c r="P168">
        <f>+H168</f>
        <v>19.8</v>
      </c>
      <c r="Q168">
        <f>+I168</f>
        <v>12</v>
      </c>
      <c r="R168">
        <f>+J168</f>
        <v>0</v>
      </c>
      <c r="S168">
        <f>+K168</f>
        <v>16</v>
      </c>
      <c r="T168">
        <f>+L168</f>
        <v>12</v>
      </c>
    </row>
    <row r="169" spans="1:20" ht="15">
      <c r="A169" s="91">
        <v>8</v>
      </c>
      <c r="B169" s="17" t="s">
        <v>109</v>
      </c>
      <c r="C169" s="9" t="s">
        <v>151</v>
      </c>
      <c r="D169" s="46" t="s">
        <v>91</v>
      </c>
      <c r="E169" s="60">
        <v>2007</v>
      </c>
      <c r="F169" s="56">
        <v>12</v>
      </c>
      <c r="G169" s="30">
        <v>8</v>
      </c>
      <c r="H169" s="31">
        <v>0</v>
      </c>
      <c r="I169" s="31">
        <v>11</v>
      </c>
      <c r="J169" s="31">
        <v>15</v>
      </c>
      <c r="K169" s="31">
        <v>15</v>
      </c>
      <c r="L169" s="42">
        <v>11</v>
      </c>
      <c r="M169" s="87">
        <f>SUM(N169:T169)</f>
        <v>64</v>
      </c>
      <c r="N169">
        <f>+F169</f>
        <v>12</v>
      </c>
      <c r="O169">
        <v>0</v>
      </c>
      <c r="P169">
        <f>+H169</f>
        <v>0</v>
      </c>
      <c r="Q169">
        <f>+I169</f>
        <v>11</v>
      </c>
      <c r="R169">
        <f>+J169</f>
        <v>15</v>
      </c>
      <c r="S169">
        <f>+K169</f>
        <v>15</v>
      </c>
      <c r="T169">
        <f>+L169</f>
        <v>11</v>
      </c>
    </row>
    <row r="170" spans="1:20" ht="15">
      <c r="A170" s="91">
        <v>9</v>
      </c>
      <c r="B170" s="17" t="s">
        <v>203</v>
      </c>
      <c r="C170" s="9" t="s">
        <v>208</v>
      </c>
      <c r="D170" s="46" t="s">
        <v>16</v>
      </c>
      <c r="E170" s="60">
        <v>2005</v>
      </c>
      <c r="F170" s="56">
        <v>0</v>
      </c>
      <c r="G170" s="30">
        <v>11</v>
      </c>
      <c r="H170" s="31">
        <v>0</v>
      </c>
      <c r="I170" s="31">
        <v>0</v>
      </c>
      <c r="J170" s="31">
        <v>17</v>
      </c>
      <c r="K170" s="31">
        <v>18</v>
      </c>
      <c r="L170" s="42">
        <v>15</v>
      </c>
      <c r="M170" s="87">
        <f>SUM(N170:T170)</f>
        <v>61</v>
      </c>
      <c r="N170">
        <f>+F170</f>
        <v>0</v>
      </c>
      <c r="O170">
        <f>+G170</f>
        <v>11</v>
      </c>
      <c r="P170">
        <f>+H170</f>
        <v>0</v>
      </c>
      <c r="Q170">
        <f>+I170</f>
        <v>0</v>
      </c>
      <c r="R170">
        <f>+J170</f>
        <v>17</v>
      </c>
      <c r="S170">
        <f>+K170</f>
        <v>18</v>
      </c>
      <c r="T170">
        <f>+L170</f>
        <v>15</v>
      </c>
    </row>
    <row r="171" spans="1:20" ht="15">
      <c r="A171" s="91">
        <v>10</v>
      </c>
      <c r="B171" s="17" t="s">
        <v>148</v>
      </c>
      <c r="C171" s="9" t="s">
        <v>149</v>
      </c>
      <c r="D171" s="46" t="s">
        <v>92</v>
      </c>
      <c r="E171" s="60">
        <v>2006</v>
      </c>
      <c r="F171" s="56">
        <v>15</v>
      </c>
      <c r="G171" s="30">
        <v>14</v>
      </c>
      <c r="H171" s="31">
        <v>12.1</v>
      </c>
      <c r="I171" s="31">
        <v>13</v>
      </c>
      <c r="J171" s="31">
        <v>0</v>
      </c>
      <c r="K171" s="31">
        <v>0</v>
      </c>
      <c r="L171" s="42">
        <v>0</v>
      </c>
      <c r="M171" s="87">
        <f>SUM(N171:T171)</f>
        <v>54.1</v>
      </c>
      <c r="N171">
        <f>+F171</f>
        <v>15</v>
      </c>
      <c r="O171">
        <f>+G171</f>
        <v>14</v>
      </c>
      <c r="P171">
        <f>+H171</f>
        <v>12.1</v>
      </c>
      <c r="Q171">
        <f>+I171</f>
        <v>13</v>
      </c>
      <c r="R171">
        <f>+J171</f>
        <v>0</v>
      </c>
      <c r="S171">
        <f>+K171</f>
        <v>0</v>
      </c>
      <c r="T171">
        <f>+L171</f>
        <v>0</v>
      </c>
    </row>
    <row r="172" spans="1:20" ht="15">
      <c r="A172" s="91">
        <v>11</v>
      </c>
      <c r="B172" s="17" t="s">
        <v>210</v>
      </c>
      <c r="C172" s="9" t="s">
        <v>123</v>
      </c>
      <c r="D172" s="46" t="s">
        <v>16</v>
      </c>
      <c r="E172" s="60">
        <v>2007</v>
      </c>
      <c r="F172" s="56">
        <v>0</v>
      </c>
      <c r="G172" s="30">
        <v>7</v>
      </c>
      <c r="H172" s="31">
        <v>17.6</v>
      </c>
      <c r="I172" s="31">
        <v>0</v>
      </c>
      <c r="J172" s="31">
        <v>0</v>
      </c>
      <c r="K172" s="31">
        <v>0</v>
      </c>
      <c r="L172" s="42">
        <v>0</v>
      </c>
      <c r="M172" s="87">
        <f>SUM(N172:T172)</f>
        <v>24.6</v>
      </c>
      <c r="N172">
        <f>+F172</f>
        <v>0</v>
      </c>
      <c r="O172">
        <f>+G172</f>
        <v>7</v>
      </c>
      <c r="P172">
        <f>+H172</f>
        <v>17.6</v>
      </c>
      <c r="Q172">
        <f>+I172</f>
        <v>0</v>
      </c>
      <c r="R172">
        <f>+J172</f>
        <v>0</v>
      </c>
      <c r="S172">
        <f>+K172</f>
        <v>0</v>
      </c>
      <c r="T172">
        <f>+L172</f>
        <v>0</v>
      </c>
    </row>
    <row r="173" spans="1:20" ht="15">
      <c r="A173" s="91">
        <v>12</v>
      </c>
      <c r="B173" s="17" t="s">
        <v>224</v>
      </c>
      <c r="C173" s="9" t="s">
        <v>49</v>
      </c>
      <c r="D173" s="46" t="s">
        <v>225</v>
      </c>
      <c r="E173" s="60">
        <v>2007</v>
      </c>
      <c r="F173" s="56">
        <v>0</v>
      </c>
      <c r="G173" s="30">
        <v>0</v>
      </c>
      <c r="H173" s="31">
        <v>18.7</v>
      </c>
      <c r="I173" s="31">
        <v>0</v>
      </c>
      <c r="J173" s="31">
        <v>0</v>
      </c>
      <c r="K173" s="31">
        <v>0</v>
      </c>
      <c r="L173" s="42">
        <v>0</v>
      </c>
      <c r="M173" s="87">
        <f>SUM(N173:T173)</f>
        <v>18.7</v>
      </c>
      <c r="N173">
        <f>+F173</f>
        <v>0</v>
      </c>
      <c r="O173">
        <f>+G173</f>
        <v>0</v>
      </c>
      <c r="P173">
        <f>+H173</f>
        <v>18.7</v>
      </c>
      <c r="Q173">
        <f>+I173</f>
        <v>0</v>
      </c>
      <c r="R173">
        <f>+J173</f>
        <v>0</v>
      </c>
      <c r="S173">
        <f>+K173</f>
        <v>0</v>
      </c>
      <c r="T173">
        <f>+L173</f>
        <v>0</v>
      </c>
    </row>
    <row r="174" spans="1:20" ht="15">
      <c r="A174" s="91">
        <v>13</v>
      </c>
      <c r="B174" s="17" t="s">
        <v>224</v>
      </c>
      <c r="C174" s="9" t="s">
        <v>114</v>
      </c>
      <c r="D174" s="46" t="s">
        <v>225</v>
      </c>
      <c r="E174" s="60">
        <v>2005</v>
      </c>
      <c r="F174" s="56">
        <v>0</v>
      </c>
      <c r="G174" s="30">
        <v>0</v>
      </c>
      <c r="H174" s="31">
        <v>16.5</v>
      </c>
      <c r="I174" s="31">
        <v>0</v>
      </c>
      <c r="J174" s="31">
        <v>0</v>
      </c>
      <c r="K174" s="31">
        <v>0</v>
      </c>
      <c r="L174" s="42">
        <v>0</v>
      </c>
      <c r="M174" s="87">
        <f>SUM(N174:T174)</f>
        <v>16.5</v>
      </c>
      <c r="N174">
        <f>+F174</f>
        <v>0</v>
      </c>
      <c r="O174">
        <f>+G174</f>
        <v>0</v>
      </c>
      <c r="P174">
        <f>+H174</f>
        <v>16.5</v>
      </c>
      <c r="Q174">
        <f>+I174</f>
        <v>0</v>
      </c>
      <c r="R174">
        <f>+J174</f>
        <v>0</v>
      </c>
      <c r="S174">
        <f>+K174</f>
        <v>0</v>
      </c>
      <c r="T174">
        <f>+L174</f>
        <v>0</v>
      </c>
    </row>
    <row r="175" spans="1:20" ht="15">
      <c r="A175" s="91">
        <v>14</v>
      </c>
      <c r="B175" s="17" t="s">
        <v>66</v>
      </c>
      <c r="C175" s="9" t="s">
        <v>123</v>
      </c>
      <c r="D175" s="46" t="s">
        <v>228</v>
      </c>
      <c r="E175" s="60">
        <v>2005</v>
      </c>
      <c r="F175" s="56">
        <v>0</v>
      </c>
      <c r="G175" s="30">
        <v>0</v>
      </c>
      <c r="H175" s="31">
        <v>15.4</v>
      </c>
      <c r="I175" s="31">
        <v>0</v>
      </c>
      <c r="J175" s="31">
        <v>0</v>
      </c>
      <c r="K175" s="31">
        <v>0</v>
      </c>
      <c r="L175" s="42">
        <v>0</v>
      </c>
      <c r="M175" s="87">
        <f>SUM(N175:T175)</f>
        <v>15.4</v>
      </c>
      <c r="N175">
        <f>+F175</f>
        <v>0</v>
      </c>
      <c r="O175">
        <f>+G175</f>
        <v>0</v>
      </c>
      <c r="P175">
        <f>+H175</f>
        <v>15.4</v>
      </c>
      <c r="Q175">
        <f>+I175</f>
        <v>0</v>
      </c>
      <c r="R175">
        <f>+J175</f>
        <v>0</v>
      </c>
      <c r="S175">
        <f>+K175</f>
        <v>0</v>
      </c>
      <c r="T175">
        <f>+L175</f>
        <v>0</v>
      </c>
    </row>
    <row r="176" spans="1:20" ht="15">
      <c r="A176" s="91">
        <v>15</v>
      </c>
      <c r="B176" s="17" t="s">
        <v>206</v>
      </c>
      <c r="C176" s="9" t="s">
        <v>106</v>
      </c>
      <c r="D176" s="46" t="s">
        <v>92</v>
      </c>
      <c r="E176" s="60">
        <v>2005</v>
      </c>
      <c r="F176" s="56">
        <v>0</v>
      </c>
      <c r="G176" s="30">
        <v>15</v>
      </c>
      <c r="H176" s="31">
        <v>0</v>
      </c>
      <c r="I176" s="31">
        <v>0</v>
      </c>
      <c r="J176" s="31">
        <v>0</v>
      </c>
      <c r="K176" s="31">
        <v>0</v>
      </c>
      <c r="L176" s="42">
        <v>0</v>
      </c>
      <c r="M176" s="87">
        <f>SUM(N176:T176)</f>
        <v>15</v>
      </c>
      <c r="N176">
        <f>+F176</f>
        <v>0</v>
      </c>
      <c r="O176">
        <f>+G176</f>
        <v>15</v>
      </c>
      <c r="P176">
        <f>+H176</f>
        <v>0</v>
      </c>
      <c r="Q176">
        <f>+I176</f>
        <v>0</v>
      </c>
      <c r="R176">
        <f>+J176</f>
        <v>0</v>
      </c>
      <c r="S176">
        <f>+K176</f>
        <v>0</v>
      </c>
      <c r="T176">
        <f>+L176</f>
        <v>0</v>
      </c>
    </row>
    <row r="177" spans="1:20" ht="15">
      <c r="A177" s="91">
        <v>16</v>
      </c>
      <c r="B177" s="17" t="s">
        <v>229</v>
      </c>
      <c r="C177" s="9" t="s">
        <v>43</v>
      </c>
      <c r="D177" s="46" t="s">
        <v>230</v>
      </c>
      <c r="E177" s="60">
        <v>2006</v>
      </c>
      <c r="F177" s="56">
        <v>0</v>
      </c>
      <c r="G177" s="30">
        <v>0</v>
      </c>
      <c r="H177" s="31">
        <v>14.3</v>
      </c>
      <c r="I177" s="31">
        <v>0</v>
      </c>
      <c r="J177" s="31">
        <v>0</v>
      </c>
      <c r="K177" s="31">
        <v>0</v>
      </c>
      <c r="L177" s="42">
        <v>0</v>
      </c>
      <c r="M177" s="87">
        <f>SUM(N177:T177)</f>
        <v>14.3</v>
      </c>
      <c r="N177">
        <f>+F177</f>
        <v>0</v>
      </c>
      <c r="O177">
        <f>+G177</f>
        <v>0</v>
      </c>
      <c r="P177">
        <f>+H177</f>
        <v>14.3</v>
      </c>
      <c r="Q177">
        <f>+I177</f>
        <v>0</v>
      </c>
      <c r="R177">
        <f>+J177</f>
        <v>0</v>
      </c>
      <c r="S177">
        <f>+K177</f>
        <v>0</v>
      </c>
      <c r="T177">
        <f>+L177</f>
        <v>0</v>
      </c>
    </row>
    <row r="178" spans="1:20" ht="15">
      <c r="A178" s="92">
        <v>17</v>
      </c>
      <c r="B178" s="17" t="s">
        <v>325</v>
      </c>
      <c r="C178" s="9" t="s">
        <v>114</v>
      </c>
      <c r="D178" s="46" t="s">
        <v>92</v>
      </c>
      <c r="E178" s="60">
        <v>2005</v>
      </c>
      <c r="F178" s="56">
        <v>0</v>
      </c>
      <c r="G178" s="30">
        <v>0</v>
      </c>
      <c r="H178" s="31">
        <v>0</v>
      </c>
      <c r="I178" s="31">
        <v>0</v>
      </c>
      <c r="J178" s="31">
        <v>0</v>
      </c>
      <c r="K178" s="31">
        <v>0</v>
      </c>
      <c r="L178" s="42">
        <v>13</v>
      </c>
      <c r="M178" s="87">
        <f>SUM(N178:T178)</f>
        <v>13</v>
      </c>
      <c r="N178">
        <f>+F178</f>
        <v>0</v>
      </c>
      <c r="O178">
        <f>+G178</f>
        <v>0</v>
      </c>
      <c r="P178">
        <f>+H178</f>
        <v>0</v>
      </c>
      <c r="Q178">
        <f>+I178</f>
        <v>0</v>
      </c>
      <c r="R178">
        <f>+J178</f>
        <v>0</v>
      </c>
      <c r="S178">
        <f>+K178</f>
        <v>0</v>
      </c>
      <c r="T178">
        <f>+L178</f>
        <v>13</v>
      </c>
    </row>
    <row r="179" spans="1:20" ht="15">
      <c r="A179" s="92">
        <v>18</v>
      </c>
      <c r="B179" s="17" t="s">
        <v>206</v>
      </c>
      <c r="C179" s="9" t="s">
        <v>207</v>
      </c>
      <c r="D179" s="46" t="s">
        <v>92</v>
      </c>
      <c r="E179" s="60">
        <v>2005</v>
      </c>
      <c r="F179" s="56">
        <v>0</v>
      </c>
      <c r="G179" s="30">
        <v>12</v>
      </c>
      <c r="H179" s="31">
        <v>0</v>
      </c>
      <c r="I179" s="31">
        <v>0</v>
      </c>
      <c r="J179" s="31">
        <v>0</v>
      </c>
      <c r="K179" s="31">
        <v>0</v>
      </c>
      <c r="L179" s="42">
        <v>0</v>
      </c>
      <c r="M179" s="87">
        <f>SUM(N179:T179)</f>
        <v>12</v>
      </c>
      <c r="N179">
        <f>+F179</f>
        <v>0</v>
      </c>
      <c r="O179">
        <f>+G179</f>
        <v>12</v>
      </c>
      <c r="P179">
        <f>+H179</f>
        <v>0</v>
      </c>
      <c r="Q179">
        <f>+I179</f>
        <v>0</v>
      </c>
      <c r="R179">
        <f>+J179</f>
        <v>0</v>
      </c>
      <c r="S179">
        <f>+K179</f>
        <v>0</v>
      </c>
      <c r="T179">
        <f>+L179</f>
        <v>0</v>
      </c>
    </row>
    <row r="180" spans="1:20" ht="15">
      <c r="A180" s="92">
        <v>19</v>
      </c>
      <c r="B180" s="17" t="s">
        <v>152</v>
      </c>
      <c r="C180" s="9" t="s">
        <v>153</v>
      </c>
      <c r="D180" s="46" t="s">
        <v>92</v>
      </c>
      <c r="E180" s="60">
        <v>2006</v>
      </c>
      <c r="F180" s="56">
        <v>11</v>
      </c>
      <c r="G180" s="30">
        <v>0</v>
      </c>
      <c r="H180" s="31">
        <v>0</v>
      </c>
      <c r="I180" s="31">
        <v>0</v>
      </c>
      <c r="J180" s="31">
        <v>0</v>
      </c>
      <c r="K180" s="31">
        <v>0</v>
      </c>
      <c r="L180" s="42">
        <v>0</v>
      </c>
      <c r="M180" s="87">
        <f>SUM(N180:T180)</f>
        <v>11</v>
      </c>
      <c r="N180">
        <f>+F180</f>
        <v>11</v>
      </c>
      <c r="O180">
        <f>+G180</f>
        <v>0</v>
      </c>
      <c r="P180">
        <f>+H180</f>
        <v>0</v>
      </c>
      <c r="Q180">
        <f>+I180</f>
        <v>0</v>
      </c>
      <c r="R180">
        <f>+J180</f>
        <v>0</v>
      </c>
      <c r="S180">
        <f>+K180</f>
        <v>0</v>
      </c>
      <c r="T180">
        <f>+L180</f>
        <v>0</v>
      </c>
    </row>
    <row r="181" spans="1:20" ht="15">
      <c r="A181" s="92">
        <v>20</v>
      </c>
      <c r="B181" s="17" t="s">
        <v>231</v>
      </c>
      <c r="C181" s="9" t="s">
        <v>65</v>
      </c>
      <c r="D181" s="46" t="s">
        <v>227</v>
      </c>
      <c r="E181" s="60">
        <v>2006</v>
      </c>
      <c r="F181" s="56">
        <v>0</v>
      </c>
      <c r="G181" s="30">
        <v>0</v>
      </c>
      <c r="H181" s="31">
        <v>11</v>
      </c>
      <c r="I181" s="31">
        <v>0</v>
      </c>
      <c r="J181" s="31">
        <v>0</v>
      </c>
      <c r="K181" s="31">
        <v>0</v>
      </c>
      <c r="L181" s="42">
        <v>0</v>
      </c>
      <c r="M181" s="87">
        <f>SUM(N181:T181)</f>
        <v>11</v>
      </c>
      <c r="N181">
        <f>+F181</f>
        <v>0</v>
      </c>
      <c r="O181">
        <f>+G181</f>
        <v>0</v>
      </c>
      <c r="P181">
        <f>+H181</f>
        <v>11</v>
      </c>
      <c r="Q181">
        <f>+I181</f>
        <v>0</v>
      </c>
      <c r="R181">
        <f>+J181</f>
        <v>0</v>
      </c>
      <c r="S181">
        <f>+K181</f>
        <v>0</v>
      </c>
      <c r="T181">
        <f>+L181</f>
        <v>0</v>
      </c>
    </row>
    <row r="182" spans="1:20" ht="15.75" thickBot="1">
      <c r="A182" s="92"/>
      <c r="B182" s="17"/>
      <c r="C182" s="9"/>
      <c r="D182" s="46"/>
      <c r="E182" s="60"/>
      <c r="F182" s="57"/>
      <c r="G182" s="32"/>
      <c r="H182" s="36"/>
      <c r="I182" s="36"/>
      <c r="J182" s="36"/>
      <c r="K182" s="36"/>
      <c r="L182" s="43"/>
      <c r="M182" s="85">
        <f>SUM(N182:T182)</f>
        <v>0</v>
      </c>
      <c r="N182">
        <f>+F182</f>
        <v>0</v>
      </c>
      <c r="O182">
        <f>+G182</f>
        <v>0</v>
      </c>
      <c r="P182">
        <f>+H182</f>
        <v>0</v>
      </c>
      <c r="Q182">
        <f>+I182</f>
        <v>0</v>
      </c>
      <c r="R182">
        <f>+J182</f>
        <v>0</v>
      </c>
      <c r="S182">
        <f>+K182</f>
        <v>0</v>
      </c>
      <c r="T182">
        <f>+L182</f>
        <v>0</v>
      </c>
    </row>
    <row r="183" spans="1:13" ht="15.75" thickBot="1">
      <c r="A183" s="89"/>
      <c r="B183" s="33" t="s">
        <v>147</v>
      </c>
      <c r="C183" s="34"/>
      <c r="D183" s="45"/>
      <c r="E183" s="59"/>
      <c r="F183" s="54"/>
      <c r="G183" s="35"/>
      <c r="H183" s="35"/>
      <c r="I183" s="35"/>
      <c r="J183" s="35"/>
      <c r="K183" s="35"/>
      <c r="L183" s="40"/>
      <c r="M183" s="84"/>
    </row>
    <row r="184" spans="1:20" ht="15">
      <c r="A184" s="90">
        <v>1</v>
      </c>
      <c r="B184" s="21" t="s">
        <v>108</v>
      </c>
      <c r="C184" s="22" t="s">
        <v>13</v>
      </c>
      <c r="D184" s="48" t="s">
        <v>16</v>
      </c>
      <c r="E184" s="64">
        <v>2005</v>
      </c>
      <c r="F184" s="55">
        <v>17</v>
      </c>
      <c r="G184" s="31">
        <v>20</v>
      </c>
      <c r="H184" s="31">
        <v>18.7</v>
      </c>
      <c r="I184" s="31">
        <v>18</v>
      </c>
      <c r="J184" s="31">
        <v>20</v>
      </c>
      <c r="K184" s="31">
        <v>0</v>
      </c>
      <c r="L184" s="41">
        <v>20</v>
      </c>
      <c r="M184" s="86">
        <f>SUM(N184:T184)</f>
        <v>96.7</v>
      </c>
      <c r="N184">
        <v>0</v>
      </c>
      <c r="O184">
        <f>+G184</f>
        <v>20</v>
      </c>
      <c r="P184">
        <f>+H184</f>
        <v>18.7</v>
      </c>
      <c r="Q184">
        <f>+I184</f>
        <v>18</v>
      </c>
      <c r="R184">
        <f>+J184</f>
        <v>20</v>
      </c>
      <c r="S184">
        <f>+K184</f>
        <v>0</v>
      </c>
      <c r="T184">
        <f>+L184</f>
        <v>20</v>
      </c>
    </row>
    <row r="185" spans="1:20" ht="15">
      <c r="A185" s="91">
        <v>2</v>
      </c>
      <c r="B185" s="16" t="s">
        <v>154</v>
      </c>
      <c r="C185" s="14" t="s">
        <v>155</v>
      </c>
      <c r="D185" s="46" t="s">
        <v>92</v>
      </c>
      <c r="E185" s="65">
        <v>2006</v>
      </c>
      <c r="F185" s="56">
        <v>20</v>
      </c>
      <c r="G185" s="30">
        <v>0</v>
      </c>
      <c r="H185" s="31">
        <v>17.6</v>
      </c>
      <c r="I185" s="31">
        <v>20</v>
      </c>
      <c r="J185" s="31">
        <v>18</v>
      </c>
      <c r="K185" s="31">
        <v>20</v>
      </c>
      <c r="L185" s="42">
        <v>18</v>
      </c>
      <c r="M185" s="87">
        <f>SUM(N185:T185)</f>
        <v>96</v>
      </c>
      <c r="N185">
        <f>+F185</f>
        <v>20</v>
      </c>
      <c r="O185">
        <f>+G185</f>
        <v>0</v>
      </c>
      <c r="P185">
        <v>0</v>
      </c>
      <c r="Q185">
        <f>+I185</f>
        <v>20</v>
      </c>
      <c r="R185">
        <f>+J185</f>
        <v>18</v>
      </c>
      <c r="S185">
        <f>+K185</f>
        <v>20</v>
      </c>
      <c r="T185">
        <v>18</v>
      </c>
    </row>
    <row r="186" spans="1:20" ht="15">
      <c r="A186" s="91">
        <v>3</v>
      </c>
      <c r="B186" s="16" t="s">
        <v>156</v>
      </c>
      <c r="C186" s="14" t="s">
        <v>40</v>
      </c>
      <c r="D186" s="46" t="s">
        <v>16</v>
      </c>
      <c r="E186" s="65">
        <v>2006</v>
      </c>
      <c r="F186" s="56">
        <v>18</v>
      </c>
      <c r="G186" s="30">
        <v>18</v>
      </c>
      <c r="H186" s="31">
        <v>15.4</v>
      </c>
      <c r="I186" s="31">
        <v>17</v>
      </c>
      <c r="J186" s="31">
        <v>17</v>
      </c>
      <c r="K186" s="31">
        <v>18</v>
      </c>
      <c r="L186" s="42">
        <v>17</v>
      </c>
      <c r="M186" s="87">
        <f>SUM(N186:T186)</f>
        <v>88</v>
      </c>
      <c r="N186">
        <f>+F186</f>
        <v>18</v>
      </c>
      <c r="O186">
        <f>+G186</f>
        <v>18</v>
      </c>
      <c r="P186">
        <v>0</v>
      </c>
      <c r="Q186">
        <v>0</v>
      </c>
      <c r="R186">
        <f>+J186</f>
        <v>17</v>
      </c>
      <c r="S186">
        <f>+K186</f>
        <v>18</v>
      </c>
      <c r="T186">
        <f>+L186</f>
        <v>17</v>
      </c>
    </row>
    <row r="187" spans="1:20" ht="15">
      <c r="A187" s="91">
        <v>4</v>
      </c>
      <c r="B187" s="17" t="s">
        <v>41</v>
      </c>
      <c r="C187" s="9" t="s">
        <v>87</v>
      </c>
      <c r="D187" s="46" t="s">
        <v>48</v>
      </c>
      <c r="E187" s="60">
        <v>2007</v>
      </c>
      <c r="F187" s="56">
        <v>16</v>
      </c>
      <c r="G187" s="30">
        <v>16</v>
      </c>
      <c r="H187" s="31">
        <v>22</v>
      </c>
      <c r="I187" s="31">
        <v>14</v>
      </c>
      <c r="J187" s="31">
        <v>16</v>
      </c>
      <c r="K187" s="31">
        <v>17</v>
      </c>
      <c r="L187" s="42">
        <v>14</v>
      </c>
      <c r="M187" s="87">
        <f>SUM(N187:T187)</f>
        <v>87</v>
      </c>
      <c r="N187">
        <f>+F187</f>
        <v>16</v>
      </c>
      <c r="O187">
        <f>+G187</f>
        <v>16</v>
      </c>
      <c r="P187">
        <f>+H187</f>
        <v>22</v>
      </c>
      <c r="Q187">
        <v>0</v>
      </c>
      <c r="R187">
        <f>+J187</f>
        <v>16</v>
      </c>
      <c r="S187">
        <f>+K187</f>
        <v>17</v>
      </c>
      <c r="T187">
        <v>0</v>
      </c>
    </row>
    <row r="188" spans="1:20" ht="15">
      <c r="A188" s="91">
        <v>5</v>
      </c>
      <c r="B188" s="16" t="s">
        <v>157</v>
      </c>
      <c r="C188" s="14" t="s">
        <v>124</v>
      </c>
      <c r="D188" s="46" t="s">
        <v>16</v>
      </c>
      <c r="E188" s="65">
        <v>2007</v>
      </c>
      <c r="F188" s="56">
        <v>15</v>
      </c>
      <c r="G188" s="30">
        <v>15</v>
      </c>
      <c r="H188" s="31">
        <v>19.8</v>
      </c>
      <c r="I188" s="31">
        <v>13</v>
      </c>
      <c r="J188" s="31">
        <v>12</v>
      </c>
      <c r="K188" s="31">
        <v>16</v>
      </c>
      <c r="L188" s="42">
        <v>12</v>
      </c>
      <c r="M188" s="87">
        <f>SUM(N188:T188)</f>
        <v>77.8</v>
      </c>
      <c r="N188">
        <f>+F188</f>
        <v>15</v>
      </c>
      <c r="O188">
        <f>+G188</f>
        <v>15</v>
      </c>
      <c r="P188">
        <f>+H188</f>
        <v>19.8</v>
      </c>
      <c r="Q188">
        <v>0</v>
      </c>
      <c r="R188">
        <v>0</v>
      </c>
      <c r="S188">
        <f>+K188</f>
        <v>16</v>
      </c>
      <c r="T188">
        <f>+L188</f>
        <v>12</v>
      </c>
    </row>
    <row r="189" spans="1:20" ht="15">
      <c r="A189" s="92">
        <v>6</v>
      </c>
      <c r="B189" s="103" t="s">
        <v>211</v>
      </c>
      <c r="C189" s="104" t="s">
        <v>212</v>
      </c>
      <c r="D189" s="49" t="s">
        <v>16</v>
      </c>
      <c r="E189" s="105">
        <v>2006</v>
      </c>
      <c r="F189" s="56">
        <v>0</v>
      </c>
      <c r="G189" s="30">
        <v>17</v>
      </c>
      <c r="H189" s="31">
        <v>0</v>
      </c>
      <c r="I189" s="31">
        <v>16</v>
      </c>
      <c r="J189" s="31">
        <v>15</v>
      </c>
      <c r="K189" s="31">
        <v>0</v>
      </c>
      <c r="L189" s="42">
        <v>16</v>
      </c>
      <c r="M189" s="87">
        <f>SUM(N189:T189)</f>
        <v>64</v>
      </c>
      <c r="N189">
        <f>+F189</f>
        <v>0</v>
      </c>
      <c r="O189">
        <f>+G189</f>
        <v>17</v>
      </c>
      <c r="P189">
        <f>+H189</f>
        <v>0</v>
      </c>
      <c r="Q189">
        <f>+I189</f>
        <v>16</v>
      </c>
      <c r="R189">
        <f>+J189</f>
        <v>15</v>
      </c>
      <c r="S189">
        <f>+K189</f>
        <v>0</v>
      </c>
      <c r="T189">
        <f>+L189</f>
        <v>16</v>
      </c>
    </row>
    <row r="190" spans="1:20" ht="15">
      <c r="A190" s="92">
        <v>7</v>
      </c>
      <c r="B190" s="103" t="s">
        <v>167</v>
      </c>
      <c r="C190" s="104" t="s">
        <v>316</v>
      </c>
      <c r="D190" s="49" t="s">
        <v>92</v>
      </c>
      <c r="E190" s="105">
        <v>2005</v>
      </c>
      <c r="F190" s="56">
        <v>0</v>
      </c>
      <c r="G190" s="30">
        <v>0</v>
      </c>
      <c r="H190" s="31">
        <v>0</v>
      </c>
      <c r="I190" s="31">
        <v>0</v>
      </c>
      <c r="J190" s="31">
        <v>14</v>
      </c>
      <c r="K190" s="31">
        <v>0</v>
      </c>
      <c r="L190" s="42">
        <v>13</v>
      </c>
      <c r="M190" s="87">
        <f>SUM(N190:T190)</f>
        <v>27</v>
      </c>
      <c r="N190">
        <f>+F190</f>
        <v>0</v>
      </c>
      <c r="O190">
        <f>+G190</f>
        <v>0</v>
      </c>
      <c r="P190">
        <f>+H190</f>
        <v>0</v>
      </c>
      <c r="Q190">
        <f>+I190</f>
        <v>0</v>
      </c>
      <c r="R190">
        <f>+J190</f>
        <v>14</v>
      </c>
      <c r="S190">
        <f>+K190</f>
        <v>0</v>
      </c>
      <c r="T190">
        <f>+L190</f>
        <v>13</v>
      </c>
    </row>
    <row r="191" spans="1:20" ht="15">
      <c r="A191" s="92">
        <v>8</v>
      </c>
      <c r="B191" s="103" t="s">
        <v>317</v>
      </c>
      <c r="C191" s="104" t="s">
        <v>285</v>
      </c>
      <c r="D191" s="49" t="s">
        <v>92</v>
      </c>
      <c r="E191" s="105">
        <v>2006</v>
      </c>
      <c r="F191" s="56">
        <v>0</v>
      </c>
      <c r="G191" s="30">
        <v>0</v>
      </c>
      <c r="H191" s="31">
        <v>0</v>
      </c>
      <c r="I191" s="31">
        <v>0</v>
      </c>
      <c r="J191" s="31">
        <v>13</v>
      </c>
      <c r="K191" s="31">
        <v>0</v>
      </c>
      <c r="L191" s="42">
        <v>15</v>
      </c>
      <c r="M191" s="87">
        <f>SUM(N191:T191)</f>
        <v>27</v>
      </c>
      <c r="N191">
        <f>+F191</f>
        <v>0</v>
      </c>
      <c r="O191">
        <f>+G191</f>
        <v>0</v>
      </c>
      <c r="P191">
        <f>+H191</f>
        <v>0</v>
      </c>
      <c r="Q191">
        <f>+I191</f>
        <v>0</v>
      </c>
      <c r="R191">
        <f>+J191</f>
        <v>13</v>
      </c>
      <c r="S191">
        <f>+K191</f>
        <v>0</v>
      </c>
      <c r="T191">
        <v>14</v>
      </c>
    </row>
    <row r="192" spans="1:20" ht="15">
      <c r="A192" s="92">
        <v>9</v>
      </c>
      <c r="B192" s="103" t="s">
        <v>232</v>
      </c>
      <c r="C192" s="104" t="s">
        <v>233</v>
      </c>
      <c r="D192" s="49" t="s">
        <v>230</v>
      </c>
      <c r="E192" s="105">
        <v>2006</v>
      </c>
      <c r="F192" s="56">
        <v>0</v>
      </c>
      <c r="G192" s="30">
        <v>0</v>
      </c>
      <c r="H192" s="31">
        <v>22</v>
      </c>
      <c r="I192" s="31">
        <v>0</v>
      </c>
      <c r="J192" s="31">
        <v>0</v>
      </c>
      <c r="K192" s="31">
        <v>0</v>
      </c>
      <c r="L192" s="42"/>
      <c r="M192" s="87">
        <f>SUM(N192:T192)</f>
        <v>22</v>
      </c>
      <c r="N192">
        <f>+F192</f>
        <v>0</v>
      </c>
      <c r="O192">
        <f>+G192</f>
        <v>0</v>
      </c>
      <c r="P192">
        <f>+H192</f>
        <v>22</v>
      </c>
      <c r="Q192">
        <f>+I192</f>
        <v>0</v>
      </c>
      <c r="R192">
        <f>+J192</f>
        <v>0</v>
      </c>
      <c r="S192">
        <f>+K192</f>
        <v>0</v>
      </c>
      <c r="T192">
        <f>+L192</f>
        <v>0</v>
      </c>
    </row>
    <row r="193" spans="1:20" ht="15">
      <c r="A193" s="92">
        <v>10</v>
      </c>
      <c r="B193" s="103" t="s">
        <v>234</v>
      </c>
      <c r="C193" s="104" t="s">
        <v>99</v>
      </c>
      <c r="D193" s="49" t="s">
        <v>235</v>
      </c>
      <c r="E193" s="105">
        <v>2005</v>
      </c>
      <c r="F193" s="56">
        <v>0</v>
      </c>
      <c r="G193" s="30">
        <v>0</v>
      </c>
      <c r="H193" s="31">
        <v>19.8</v>
      </c>
      <c r="I193" s="31">
        <v>0</v>
      </c>
      <c r="J193" s="31">
        <v>0</v>
      </c>
      <c r="K193" s="31">
        <v>0</v>
      </c>
      <c r="L193" s="42"/>
      <c r="M193" s="87">
        <f>SUM(N193:T193)</f>
        <v>19.8</v>
      </c>
      <c r="N193">
        <f>+F193</f>
        <v>0</v>
      </c>
      <c r="O193">
        <f>+G193</f>
        <v>0</v>
      </c>
      <c r="P193">
        <f>+H193</f>
        <v>19.8</v>
      </c>
      <c r="Q193">
        <f>+I193</f>
        <v>0</v>
      </c>
      <c r="R193">
        <f>+J193</f>
        <v>0</v>
      </c>
      <c r="S193">
        <f>+K193</f>
        <v>0</v>
      </c>
      <c r="T193">
        <f>+L193</f>
        <v>0</v>
      </c>
    </row>
    <row r="194" spans="1:20" ht="15">
      <c r="A194" s="92">
        <v>11</v>
      </c>
      <c r="B194" s="103" t="s">
        <v>226</v>
      </c>
      <c r="C194" s="104" t="s">
        <v>12</v>
      </c>
      <c r="D194" s="49" t="s">
        <v>227</v>
      </c>
      <c r="E194" s="105">
        <v>2007</v>
      </c>
      <c r="F194" s="56">
        <v>0</v>
      </c>
      <c r="G194" s="30">
        <v>0</v>
      </c>
      <c r="H194" s="31">
        <v>18.7</v>
      </c>
      <c r="I194" s="31">
        <v>0</v>
      </c>
      <c r="J194" s="31">
        <v>0</v>
      </c>
      <c r="K194" s="31">
        <v>0</v>
      </c>
      <c r="L194" s="42"/>
      <c r="M194" s="87">
        <f>SUM(N194:T194)</f>
        <v>18.7</v>
      </c>
      <c r="N194">
        <f>+F194</f>
        <v>0</v>
      </c>
      <c r="O194">
        <f>+G194</f>
        <v>0</v>
      </c>
      <c r="P194">
        <f>+H194</f>
        <v>18.7</v>
      </c>
      <c r="Q194">
        <f>+I194</f>
        <v>0</v>
      </c>
      <c r="R194">
        <f>+J194</f>
        <v>0</v>
      </c>
      <c r="S194">
        <f>+K194</f>
        <v>0</v>
      </c>
      <c r="T194">
        <f>+L194</f>
        <v>0</v>
      </c>
    </row>
    <row r="195" spans="1:20" ht="15">
      <c r="A195" s="92">
        <v>12</v>
      </c>
      <c r="B195" s="103" t="s">
        <v>236</v>
      </c>
      <c r="C195" s="104" t="s">
        <v>26</v>
      </c>
      <c r="D195" s="49" t="s">
        <v>32</v>
      </c>
      <c r="E195" s="105">
        <v>2005</v>
      </c>
      <c r="F195" s="56">
        <v>0</v>
      </c>
      <c r="G195" s="30">
        <v>0</v>
      </c>
      <c r="H195" s="31">
        <v>16.5</v>
      </c>
      <c r="I195" s="31">
        <v>0</v>
      </c>
      <c r="J195" s="31">
        <v>0</v>
      </c>
      <c r="K195" s="31">
        <v>0</v>
      </c>
      <c r="L195" s="42"/>
      <c r="M195" s="87">
        <f>SUM(N195:T195)</f>
        <v>16.5</v>
      </c>
      <c r="N195">
        <f>+F195</f>
        <v>0</v>
      </c>
      <c r="O195">
        <f>+G195</f>
        <v>0</v>
      </c>
      <c r="P195">
        <f>+H195</f>
        <v>16.5</v>
      </c>
      <c r="Q195">
        <f>+I195</f>
        <v>0</v>
      </c>
      <c r="R195">
        <f>+J195</f>
        <v>0</v>
      </c>
      <c r="S195">
        <f>+K195</f>
        <v>0</v>
      </c>
      <c r="T195">
        <f>+L195</f>
        <v>0</v>
      </c>
    </row>
    <row r="196" spans="1:20" ht="15">
      <c r="A196" s="92">
        <v>13</v>
      </c>
      <c r="B196" s="103" t="s">
        <v>53</v>
      </c>
      <c r="C196" s="104" t="s">
        <v>233</v>
      </c>
      <c r="D196" s="49" t="s">
        <v>32</v>
      </c>
      <c r="E196" s="105">
        <v>2006</v>
      </c>
      <c r="F196" s="56">
        <v>0</v>
      </c>
      <c r="G196" s="30">
        <v>0</v>
      </c>
      <c r="H196" s="31">
        <v>0</v>
      </c>
      <c r="I196" s="31">
        <v>15</v>
      </c>
      <c r="J196" s="31">
        <v>0</v>
      </c>
      <c r="K196" s="31">
        <v>0</v>
      </c>
      <c r="L196" s="42"/>
      <c r="M196" s="87">
        <f>SUM(N196:T196)</f>
        <v>15</v>
      </c>
      <c r="N196">
        <f>+F196</f>
        <v>0</v>
      </c>
      <c r="O196">
        <f>+G196</f>
        <v>0</v>
      </c>
      <c r="P196">
        <f>+H196</f>
        <v>0</v>
      </c>
      <c r="Q196">
        <f>+I196</f>
        <v>15</v>
      </c>
      <c r="R196">
        <f>+J196</f>
        <v>0</v>
      </c>
      <c r="S196">
        <f>+K196</f>
        <v>0</v>
      </c>
      <c r="T196">
        <f>+L196</f>
        <v>0</v>
      </c>
    </row>
    <row r="197" spans="1:20" ht="15">
      <c r="A197" s="92">
        <v>14</v>
      </c>
      <c r="B197" s="103" t="s">
        <v>237</v>
      </c>
      <c r="C197" s="104" t="s">
        <v>12</v>
      </c>
      <c r="D197" s="49" t="s">
        <v>235</v>
      </c>
      <c r="E197" s="105">
        <v>2006</v>
      </c>
      <c r="F197" s="56">
        <v>0</v>
      </c>
      <c r="G197" s="30">
        <v>0</v>
      </c>
      <c r="H197" s="31">
        <v>14.3</v>
      </c>
      <c r="I197" s="31">
        <v>0</v>
      </c>
      <c r="J197" s="31">
        <v>0</v>
      </c>
      <c r="K197" s="31">
        <v>0</v>
      </c>
      <c r="L197" s="42"/>
      <c r="M197" s="87">
        <f>SUM(N197:T197)</f>
        <v>14.3</v>
      </c>
      <c r="N197">
        <f>+F197</f>
        <v>0</v>
      </c>
      <c r="O197">
        <f>+G197</f>
        <v>0</v>
      </c>
      <c r="P197">
        <f>+H197</f>
        <v>14.3</v>
      </c>
      <c r="Q197">
        <f>+I197</f>
        <v>0</v>
      </c>
      <c r="R197">
        <f>+J197</f>
        <v>0</v>
      </c>
      <c r="S197">
        <f>+K197</f>
        <v>0</v>
      </c>
      <c r="T197">
        <f>+L197</f>
        <v>0</v>
      </c>
    </row>
    <row r="198" spans="1:20" ht="15">
      <c r="A198" s="92">
        <v>15</v>
      </c>
      <c r="B198" s="103" t="s">
        <v>238</v>
      </c>
      <c r="C198" s="104" t="s">
        <v>239</v>
      </c>
      <c r="D198" s="49" t="s">
        <v>227</v>
      </c>
      <c r="E198" s="105">
        <v>2006</v>
      </c>
      <c r="F198" s="56">
        <v>0</v>
      </c>
      <c r="G198" s="30">
        <v>0</v>
      </c>
      <c r="H198" s="31">
        <v>13.2</v>
      </c>
      <c r="I198" s="31">
        <v>0</v>
      </c>
      <c r="J198" s="31">
        <v>0</v>
      </c>
      <c r="K198" s="31">
        <v>0</v>
      </c>
      <c r="L198" s="42"/>
      <c r="M198" s="87">
        <f>SUM(N198:T198)</f>
        <v>13.2</v>
      </c>
      <c r="N198">
        <f>+F198</f>
        <v>0</v>
      </c>
      <c r="O198">
        <f>+G198</f>
        <v>0</v>
      </c>
      <c r="P198">
        <f>+H198</f>
        <v>13.2</v>
      </c>
      <c r="Q198">
        <f>+I198</f>
        <v>0</v>
      </c>
      <c r="R198">
        <f>+J198</f>
        <v>0</v>
      </c>
      <c r="S198">
        <f>+K198</f>
        <v>0</v>
      </c>
      <c r="T198">
        <f>+L198</f>
        <v>0</v>
      </c>
    </row>
    <row r="199" spans="1:20" ht="15.75" thickBot="1">
      <c r="A199" s="92"/>
      <c r="B199" s="103"/>
      <c r="C199" s="104"/>
      <c r="D199" s="52"/>
      <c r="E199" s="105"/>
      <c r="F199" s="57"/>
      <c r="G199" s="32"/>
      <c r="H199" s="36"/>
      <c r="I199" s="36"/>
      <c r="J199" s="36"/>
      <c r="K199" s="36"/>
      <c r="L199" s="43"/>
      <c r="M199" s="85">
        <f>SUM(N199:T199)</f>
        <v>0</v>
      </c>
      <c r="N199">
        <f>+F199</f>
        <v>0</v>
      </c>
      <c r="O199">
        <f>+G199</f>
        <v>0</v>
      </c>
      <c r="P199">
        <f>+H199</f>
        <v>0</v>
      </c>
      <c r="Q199">
        <f>+I199</f>
        <v>0</v>
      </c>
      <c r="R199">
        <f>+J199</f>
        <v>0</v>
      </c>
      <c r="S199">
        <f>+K199</f>
        <v>0</v>
      </c>
      <c r="T199">
        <f>+L199</f>
        <v>0</v>
      </c>
    </row>
    <row r="200" spans="1:13" ht="15.75" thickBot="1">
      <c r="A200" s="89"/>
      <c r="B200" s="33" t="s">
        <v>138</v>
      </c>
      <c r="C200" s="34"/>
      <c r="D200" s="45"/>
      <c r="E200" s="59"/>
      <c r="F200" s="54"/>
      <c r="G200" s="35"/>
      <c r="H200" s="35"/>
      <c r="I200" s="35"/>
      <c r="J200" s="35"/>
      <c r="K200" s="35"/>
      <c r="L200" s="40"/>
      <c r="M200" s="84"/>
    </row>
    <row r="201" spans="1:20" ht="15">
      <c r="A201" s="90">
        <v>1</v>
      </c>
      <c r="B201" s="71" t="s">
        <v>77</v>
      </c>
      <c r="C201" s="37" t="s">
        <v>78</v>
      </c>
      <c r="D201" s="106" t="s">
        <v>79</v>
      </c>
      <c r="E201" s="66">
        <v>1974</v>
      </c>
      <c r="F201" s="55">
        <v>20</v>
      </c>
      <c r="G201" s="31">
        <v>20</v>
      </c>
      <c r="H201" s="31">
        <v>19.8</v>
      </c>
      <c r="I201" s="31">
        <v>20</v>
      </c>
      <c r="J201" s="31">
        <v>20</v>
      </c>
      <c r="K201" s="31">
        <v>20</v>
      </c>
      <c r="L201" s="41">
        <v>20</v>
      </c>
      <c r="M201" s="86">
        <f>SUM(N201:T201)</f>
        <v>100</v>
      </c>
      <c r="N201">
        <f>+F201</f>
        <v>20</v>
      </c>
      <c r="O201">
        <f>+G201</f>
        <v>20</v>
      </c>
      <c r="P201">
        <v>0</v>
      </c>
      <c r="Q201">
        <f>+I201</f>
        <v>20</v>
      </c>
      <c r="R201">
        <f>+J201</f>
        <v>20</v>
      </c>
      <c r="S201">
        <f>+K201</f>
        <v>20</v>
      </c>
      <c r="T201">
        <v>0</v>
      </c>
    </row>
    <row r="202" spans="1:20" ht="15">
      <c r="A202" s="90">
        <v>2</v>
      </c>
      <c r="B202" s="71" t="s">
        <v>109</v>
      </c>
      <c r="C202" s="37" t="s">
        <v>14</v>
      </c>
      <c r="D202" s="106" t="s">
        <v>44</v>
      </c>
      <c r="E202" s="66">
        <v>1976</v>
      </c>
      <c r="F202" s="55">
        <v>18</v>
      </c>
      <c r="G202" s="31">
        <v>18</v>
      </c>
      <c r="H202" s="31">
        <v>0</v>
      </c>
      <c r="I202" s="31">
        <v>18</v>
      </c>
      <c r="J202" s="31">
        <v>0</v>
      </c>
      <c r="K202" s="31">
        <v>0</v>
      </c>
      <c r="L202" s="41">
        <v>17</v>
      </c>
      <c r="M202" s="87">
        <f>SUM(N202:T202)</f>
        <v>73</v>
      </c>
      <c r="N202">
        <f>+F202</f>
        <v>18</v>
      </c>
      <c r="O202">
        <f>+G202</f>
        <v>18</v>
      </c>
      <c r="P202">
        <f>+H202</f>
        <v>0</v>
      </c>
      <c r="Q202">
        <f>+I202</f>
        <v>18</v>
      </c>
      <c r="R202">
        <f>+J202</f>
        <v>0</v>
      </c>
      <c r="S202">
        <f>+K202</f>
        <v>0</v>
      </c>
      <c r="T202">
        <v>19</v>
      </c>
    </row>
    <row r="203" spans="1:20" ht="15">
      <c r="A203" s="91">
        <v>3</v>
      </c>
      <c r="B203" s="28" t="s">
        <v>326</v>
      </c>
      <c r="C203" s="27" t="s">
        <v>78</v>
      </c>
      <c r="D203" s="53" t="s">
        <v>44</v>
      </c>
      <c r="E203" s="67">
        <v>1981</v>
      </c>
      <c r="F203" s="56">
        <v>0</v>
      </c>
      <c r="G203" s="30">
        <v>0</v>
      </c>
      <c r="H203" s="31">
        <v>0</v>
      </c>
      <c r="I203" s="31">
        <v>0</v>
      </c>
      <c r="J203" s="31">
        <v>0</v>
      </c>
      <c r="K203" s="31">
        <v>0</v>
      </c>
      <c r="L203" s="42">
        <v>18</v>
      </c>
      <c r="M203" s="87">
        <f>SUM(N203:T203)</f>
        <v>18</v>
      </c>
      <c r="N203">
        <f>+F203</f>
        <v>0</v>
      </c>
      <c r="O203">
        <f>+G203</f>
        <v>0</v>
      </c>
      <c r="P203">
        <f>+H203</f>
        <v>0</v>
      </c>
      <c r="Q203">
        <f>+I203</f>
        <v>0</v>
      </c>
      <c r="R203">
        <f>+J203</f>
        <v>0</v>
      </c>
      <c r="S203">
        <f>+K203</f>
        <v>0</v>
      </c>
      <c r="T203">
        <f>+L203</f>
        <v>18</v>
      </c>
    </row>
    <row r="204" spans="1:20" ht="15.75" thickBot="1">
      <c r="A204" s="92">
        <v>3</v>
      </c>
      <c r="B204" s="107" t="s">
        <v>314</v>
      </c>
      <c r="C204" s="108" t="s">
        <v>318</v>
      </c>
      <c r="D204" s="95" t="s">
        <v>315</v>
      </c>
      <c r="E204" s="109">
        <v>1977</v>
      </c>
      <c r="F204" s="57">
        <v>0</v>
      </c>
      <c r="G204" s="32">
        <v>0</v>
      </c>
      <c r="H204" s="36">
        <v>0</v>
      </c>
      <c r="I204" s="36">
        <v>0</v>
      </c>
      <c r="J204" s="36">
        <v>18</v>
      </c>
      <c r="K204" s="36">
        <v>0</v>
      </c>
      <c r="L204" s="43">
        <v>0</v>
      </c>
      <c r="M204" s="85">
        <f>SUM(N204:T204)</f>
        <v>18</v>
      </c>
      <c r="N204">
        <f>+F204</f>
        <v>0</v>
      </c>
      <c r="O204">
        <f>+G204</f>
        <v>0</v>
      </c>
      <c r="P204">
        <f>+H204</f>
        <v>0</v>
      </c>
      <c r="Q204">
        <f>+I204</f>
        <v>0</v>
      </c>
      <c r="R204">
        <f>+J204</f>
        <v>18</v>
      </c>
      <c r="S204">
        <f>+K204</f>
        <v>0</v>
      </c>
      <c r="T204">
        <f>+L204</f>
        <v>0</v>
      </c>
    </row>
    <row r="205" spans="1:13" ht="15.75" thickBot="1">
      <c r="A205" s="89"/>
      <c r="B205" s="33" t="s">
        <v>139</v>
      </c>
      <c r="C205" s="34"/>
      <c r="D205" s="45"/>
      <c r="E205" s="59"/>
      <c r="F205" s="54"/>
      <c r="G205" s="35"/>
      <c r="H205" s="35"/>
      <c r="I205" s="35"/>
      <c r="J205" s="35"/>
      <c r="K205" s="35"/>
      <c r="L205" s="40"/>
      <c r="M205" s="84"/>
    </row>
    <row r="206" spans="1:20" ht="15">
      <c r="A206" s="90">
        <v>1</v>
      </c>
      <c r="B206" s="21" t="s">
        <v>110</v>
      </c>
      <c r="C206" s="22" t="s">
        <v>111</v>
      </c>
      <c r="D206" s="48" t="s">
        <v>214</v>
      </c>
      <c r="E206" s="64">
        <v>1971</v>
      </c>
      <c r="F206" s="55">
        <v>20</v>
      </c>
      <c r="G206" s="31">
        <v>20</v>
      </c>
      <c r="H206" s="31">
        <v>22</v>
      </c>
      <c r="I206" s="31">
        <v>0</v>
      </c>
      <c r="J206" s="31">
        <v>20</v>
      </c>
      <c r="K206" s="31">
        <v>20</v>
      </c>
      <c r="L206" s="41">
        <v>0</v>
      </c>
      <c r="M206" s="86">
        <f>SUM(N206:T206)</f>
        <v>102</v>
      </c>
      <c r="N206">
        <f aca="true" t="shared" si="23" ref="N206:T209">+F206</f>
        <v>20</v>
      </c>
      <c r="O206">
        <f t="shared" si="23"/>
        <v>20</v>
      </c>
      <c r="P206">
        <f t="shared" si="23"/>
        <v>22</v>
      </c>
      <c r="Q206">
        <f t="shared" si="23"/>
        <v>0</v>
      </c>
      <c r="R206">
        <f t="shared" si="23"/>
        <v>20</v>
      </c>
      <c r="S206">
        <f t="shared" si="23"/>
        <v>20</v>
      </c>
      <c r="T206">
        <f t="shared" si="23"/>
        <v>0</v>
      </c>
    </row>
    <row r="207" spans="1:20" ht="15">
      <c r="A207" s="91">
        <v>2</v>
      </c>
      <c r="B207" s="17" t="s">
        <v>213</v>
      </c>
      <c r="C207" s="9" t="s">
        <v>15</v>
      </c>
      <c r="D207" s="46" t="s">
        <v>214</v>
      </c>
      <c r="E207" s="60">
        <v>1965</v>
      </c>
      <c r="F207" s="56">
        <v>0</v>
      </c>
      <c r="G207" s="30">
        <v>18</v>
      </c>
      <c r="H207" s="31">
        <v>22</v>
      </c>
      <c r="I207" s="31">
        <v>0</v>
      </c>
      <c r="J207" s="31">
        <v>0</v>
      </c>
      <c r="K207" s="31">
        <v>0</v>
      </c>
      <c r="L207" s="42">
        <v>0</v>
      </c>
      <c r="M207" s="87">
        <f>SUM(N207:T207)</f>
        <v>40</v>
      </c>
      <c r="N207">
        <f t="shared" si="23"/>
        <v>0</v>
      </c>
      <c r="O207">
        <f t="shared" si="23"/>
        <v>18</v>
      </c>
      <c r="P207">
        <f t="shared" si="23"/>
        <v>22</v>
      </c>
      <c r="Q207">
        <f t="shared" si="23"/>
        <v>0</v>
      </c>
      <c r="R207">
        <f t="shared" si="23"/>
        <v>0</v>
      </c>
      <c r="S207">
        <f t="shared" si="23"/>
        <v>0</v>
      </c>
      <c r="T207">
        <f t="shared" si="23"/>
        <v>0</v>
      </c>
    </row>
    <row r="208" spans="1:20" ht="15">
      <c r="A208" s="91">
        <v>3</v>
      </c>
      <c r="B208" s="17" t="s">
        <v>61</v>
      </c>
      <c r="C208" s="9" t="s">
        <v>63</v>
      </c>
      <c r="D208" s="46" t="s">
        <v>91</v>
      </c>
      <c r="E208" s="60">
        <v>1962</v>
      </c>
      <c r="F208" s="56">
        <v>18</v>
      </c>
      <c r="G208" s="30">
        <v>0</v>
      </c>
      <c r="H208" s="31">
        <v>0</v>
      </c>
      <c r="I208" s="31">
        <v>0</v>
      </c>
      <c r="J208" s="31">
        <v>0</v>
      </c>
      <c r="K208" s="31">
        <v>0</v>
      </c>
      <c r="L208" s="42">
        <v>0</v>
      </c>
      <c r="M208" s="87">
        <f>SUM(N208:T208)</f>
        <v>18</v>
      </c>
      <c r="N208">
        <f t="shared" si="23"/>
        <v>18</v>
      </c>
      <c r="O208">
        <f t="shared" si="23"/>
        <v>0</v>
      </c>
      <c r="P208">
        <f t="shared" si="23"/>
        <v>0</v>
      </c>
      <c r="Q208">
        <f t="shared" si="23"/>
        <v>0</v>
      </c>
      <c r="R208">
        <f t="shared" si="23"/>
        <v>0</v>
      </c>
      <c r="S208">
        <f t="shared" si="23"/>
        <v>0</v>
      </c>
      <c r="T208">
        <f t="shared" si="23"/>
        <v>0</v>
      </c>
    </row>
    <row r="209" spans="1:20" ht="15.75" thickBot="1">
      <c r="A209" s="92"/>
      <c r="B209" s="25"/>
      <c r="C209" s="26"/>
      <c r="D209" s="49"/>
      <c r="E209" s="63"/>
      <c r="F209" s="57"/>
      <c r="G209" s="32"/>
      <c r="H209" s="32"/>
      <c r="I209" s="32"/>
      <c r="J209" s="32"/>
      <c r="K209" s="32"/>
      <c r="L209" s="43"/>
      <c r="M209" s="85">
        <f>SUM(N209:T209)</f>
        <v>0</v>
      </c>
      <c r="N209">
        <f t="shared" si="23"/>
        <v>0</v>
      </c>
      <c r="O209">
        <f t="shared" si="23"/>
        <v>0</v>
      </c>
      <c r="P209">
        <f t="shared" si="23"/>
        <v>0</v>
      </c>
      <c r="Q209">
        <f t="shared" si="23"/>
        <v>0</v>
      </c>
      <c r="R209">
        <f t="shared" si="23"/>
        <v>0</v>
      </c>
      <c r="S209">
        <f t="shared" si="23"/>
        <v>0</v>
      </c>
      <c r="T209">
        <f t="shared" si="23"/>
        <v>0</v>
      </c>
    </row>
    <row r="210" spans="1:13" ht="15.75" thickBot="1">
      <c r="A210" s="89"/>
      <c r="B210" s="33" t="s">
        <v>140</v>
      </c>
      <c r="C210" s="34"/>
      <c r="D210" s="45"/>
      <c r="E210" s="59"/>
      <c r="F210" s="54"/>
      <c r="G210" s="35"/>
      <c r="H210" s="35"/>
      <c r="I210" s="35"/>
      <c r="J210" s="35"/>
      <c r="K210" s="35"/>
      <c r="L210" s="40"/>
      <c r="M210" s="84"/>
    </row>
    <row r="211" spans="1:20" ht="15">
      <c r="A211" s="90">
        <v>1</v>
      </c>
      <c r="B211" s="21" t="s">
        <v>90</v>
      </c>
      <c r="C211" s="22" t="s">
        <v>17</v>
      </c>
      <c r="D211" s="48" t="s">
        <v>214</v>
      </c>
      <c r="E211" s="64">
        <v>1978</v>
      </c>
      <c r="F211" s="55">
        <v>20</v>
      </c>
      <c r="G211" s="31">
        <v>18</v>
      </c>
      <c r="H211" s="31">
        <v>22</v>
      </c>
      <c r="I211" s="31">
        <v>20</v>
      </c>
      <c r="J211" s="31">
        <v>20</v>
      </c>
      <c r="K211" s="31">
        <v>0</v>
      </c>
      <c r="L211" s="41">
        <v>0</v>
      </c>
      <c r="M211" s="86">
        <f>SUM(N211:T211)</f>
        <v>100</v>
      </c>
      <c r="N211">
        <f>+F211</f>
        <v>20</v>
      </c>
      <c r="O211">
        <f>+G211</f>
        <v>18</v>
      </c>
      <c r="P211">
        <f>+H211</f>
        <v>22</v>
      </c>
      <c r="Q211">
        <f>+I211</f>
        <v>20</v>
      </c>
      <c r="R211">
        <f>+J211</f>
        <v>20</v>
      </c>
      <c r="S211">
        <f>+K211</f>
        <v>0</v>
      </c>
      <c r="T211">
        <f>+L211</f>
        <v>0</v>
      </c>
    </row>
    <row r="212" spans="1:20" ht="15">
      <c r="A212" s="90">
        <v>2</v>
      </c>
      <c r="B212" s="21" t="s">
        <v>76</v>
      </c>
      <c r="C212" s="22" t="s">
        <v>17</v>
      </c>
      <c r="D212" s="48" t="s">
        <v>223</v>
      </c>
      <c r="E212" s="64">
        <v>1981</v>
      </c>
      <c r="F212" s="55">
        <v>18</v>
      </c>
      <c r="G212" s="31">
        <v>20</v>
      </c>
      <c r="H212" s="31">
        <v>19.8</v>
      </c>
      <c r="I212" s="31">
        <v>0</v>
      </c>
      <c r="J212" s="31">
        <v>0</v>
      </c>
      <c r="K212" s="31">
        <v>20</v>
      </c>
      <c r="L212" s="41">
        <v>0</v>
      </c>
      <c r="M212" s="87">
        <f>SUM(N212:T212)</f>
        <v>77.8</v>
      </c>
      <c r="N212">
        <f>+F212</f>
        <v>18</v>
      </c>
      <c r="O212">
        <f>+G212</f>
        <v>20</v>
      </c>
      <c r="P212">
        <f>+H212</f>
        <v>19.8</v>
      </c>
      <c r="Q212">
        <f>+I212</f>
        <v>0</v>
      </c>
      <c r="R212">
        <f>+J212</f>
        <v>0</v>
      </c>
      <c r="S212">
        <f>+K212</f>
        <v>20</v>
      </c>
      <c r="T212">
        <f>+L212</f>
        <v>0</v>
      </c>
    </row>
    <row r="213" spans="1:20" ht="15">
      <c r="A213" s="91">
        <v>3</v>
      </c>
      <c r="B213" s="21" t="s">
        <v>215</v>
      </c>
      <c r="C213" s="22" t="s">
        <v>186</v>
      </c>
      <c r="D213" s="48" t="s">
        <v>216</v>
      </c>
      <c r="E213" s="64">
        <v>1976</v>
      </c>
      <c r="F213" s="56">
        <v>0</v>
      </c>
      <c r="G213" s="30">
        <v>17</v>
      </c>
      <c r="H213" s="31">
        <v>0</v>
      </c>
      <c r="I213" s="31">
        <v>18</v>
      </c>
      <c r="J213" s="31">
        <v>0</v>
      </c>
      <c r="K213" s="31">
        <v>18</v>
      </c>
      <c r="L213" s="42">
        <v>18</v>
      </c>
      <c r="M213" s="87">
        <f>SUM(N213:T213)</f>
        <v>71</v>
      </c>
      <c r="N213">
        <f>+F213</f>
        <v>0</v>
      </c>
      <c r="O213">
        <f>+G213</f>
        <v>17</v>
      </c>
      <c r="P213">
        <f>+H213</f>
        <v>0</v>
      </c>
      <c r="Q213">
        <f>+I213</f>
        <v>18</v>
      </c>
      <c r="R213">
        <f>+J213</f>
        <v>0</v>
      </c>
      <c r="S213">
        <f>+K213</f>
        <v>18</v>
      </c>
      <c r="T213">
        <f>+L213</f>
        <v>18</v>
      </c>
    </row>
    <row r="214" spans="1:20" ht="15">
      <c r="A214" s="91">
        <v>4</v>
      </c>
      <c r="B214" s="21" t="s">
        <v>260</v>
      </c>
      <c r="C214" s="22" t="s">
        <v>298</v>
      </c>
      <c r="D214" s="48" t="s">
        <v>261</v>
      </c>
      <c r="E214" s="64">
        <v>1973</v>
      </c>
      <c r="F214" s="56">
        <v>0</v>
      </c>
      <c r="G214" s="30">
        <v>0</v>
      </c>
      <c r="H214" s="31">
        <v>0</v>
      </c>
      <c r="I214" s="31">
        <v>17</v>
      </c>
      <c r="J214" s="31">
        <v>0</v>
      </c>
      <c r="K214" s="31">
        <v>17</v>
      </c>
      <c r="L214" s="42">
        <v>0</v>
      </c>
      <c r="M214" s="87">
        <f>SUM(N214:T214)</f>
        <v>34</v>
      </c>
      <c r="N214">
        <f>+F214</f>
        <v>0</v>
      </c>
      <c r="O214">
        <f>+G214</f>
        <v>0</v>
      </c>
      <c r="P214">
        <f>+H214</f>
        <v>0</v>
      </c>
      <c r="Q214">
        <f>+I214</f>
        <v>17</v>
      </c>
      <c r="R214">
        <f>+J214</f>
        <v>0</v>
      </c>
      <c r="S214">
        <f>+K214</f>
        <v>17</v>
      </c>
      <c r="T214">
        <f>+L214</f>
        <v>0</v>
      </c>
    </row>
    <row r="215" spans="1:20" ht="15">
      <c r="A215" s="91">
        <v>5</v>
      </c>
      <c r="B215" s="21" t="s">
        <v>327</v>
      </c>
      <c r="C215" s="22" t="s">
        <v>13</v>
      </c>
      <c r="D215" s="48" t="s">
        <v>44</v>
      </c>
      <c r="E215" s="64">
        <v>1982</v>
      </c>
      <c r="F215" s="56">
        <v>0</v>
      </c>
      <c r="G215" s="30">
        <v>0</v>
      </c>
      <c r="H215" s="31">
        <v>0</v>
      </c>
      <c r="I215" s="31">
        <v>0</v>
      </c>
      <c r="J215" s="31">
        <v>0</v>
      </c>
      <c r="K215" s="31">
        <v>0</v>
      </c>
      <c r="L215" s="42">
        <v>20</v>
      </c>
      <c r="M215" s="87">
        <f>SUM(N215:T215)</f>
        <v>20</v>
      </c>
      <c r="N215">
        <f>+F215</f>
        <v>0</v>
      </c>
      <c r="O215">
        <f>+G215</f>
        <v>0</v>
      </c>
      <c r="P215">
        <f>+H215</f>
        <v>0</v>
      </c>
      <c r="Q215">
        <f>+I215</f>
        <v>0</v>
      </c>
      <c r="R215">
        <f>+J215</f>
        <v>0</v>
      </c>
      <c r="S215">
        <f>+K215</f>
        <v>0</v>
      </c>
      <c r="T215">
        <f>+L215</f>
        <v>20</v>
      </c>
    </row>
    <row r="216" spans="1:20" ht="15">
      <c r="A216" s="91">
        <v>6</v>
      </c>
      <c r="B216" s="21" t="s">
        <v>319</v>
      </c>
      <c r="C216" s="22" t="s">
        <v>320</v>
      </c>
      <c r="D216" s="48" t="s">
        <v>177</v>
      </c>
      <c r="E216" s="64">
        <v>1974</v>
      </c>
      <c r="F216" s="56">
        <v>0</v>
      </c>
      <c r="G216" s="30">
        <v>0</v>
      </c>
      <c r="H216" s="31">
        <v>0</v>
      </c>
      <c r="I216" s="31">
        <v>0</v>
      </c>
      <c r="J216" s="31">
        <v>18</v>
      </c>
      <c r="K216" s="31">
        <v>0</v>
      </c>
      <c r="L216" s="42">
        <v>0</v>
      </c>
      <c r="M216" s="87">
        <f>SUM(N216:T216)</f>
        <v>18</v>
      </c>
      <c r="N216">
        <f>+F216</f>
        <v>0</v>
      </c>
      <c r="O216">
        <f>+G216</f>
        <v>0</v>
      </c>
      <c r="P216">
        <f>+H216</f>
        <v>0</v>
      </c>
      <c r="Q216">
        <f>+I216</f>
        <v>0</v>
      </c>
      <c r="R216">
        <f>+J216</f>
        <v>18</v>
      </c>
      <c r="S216">
        <f>+K216</f>
        <v>0</v>
      </c>
      <c r="T216">
        <f>+L216</f>
        <v>0</v>
      </c>
    </row>
    <row r="217" spans="1:20" ht="15.75" thickBot="1">
      <c r="A217" s="92">
        <v>7</v>
      </c>
      <c r="B217" s="38" t="s">
        <v>328</v>
      </c>
      <c r="C217" s="39" t="s">
        <v>57</v>
      </c>
      <c r="D217" s="95" t="s">
        <v>44</v>
      </c>
      <c r="E217" s="62">
        <v>1977</v>
      </c>
      <c r="F217" s="57">
        <v>0</v>
      </c>
      <c r="G217" s="32">
        <v>0</v>
      </c>
      <c r="H217" s="36">
        <v>0</v>
      </c>
      <c r="I217" s="36">
        <v>0</v>
      </c>
      <c r="J217" s="36">
        <v>0</v>
      </c>
      <c r="K217" s="36">
        <v>0</v>
      </c>
      <c r="L217" s="43">
        <v>17</v>
      </c>
      <c r="M217" s="85">
        <f>SUM(N217:T217)</f>
        <v>17</v>
      </c>
      <c r="N217">
        <f>+F217</f>
        <v>0</v>
      </c>
      <c r="O217">
        <f>+G217</f>
        <v>0</v>
      </c>
      <c r="P217">
        <f>+H217</f>
        <v>0</v>
      </c>
      <c r="Q217">
        <f>+I217</f>
        <v>0</v>
      </c>
      <c r="R217">
        <f>+J217</f>
        <v>0</v>
      </c>
      <c r="S217">
        <f>+K217</f>
        <v>0</v>
      </c>
      <c r="T217">
        <f>+L217</f>
        <v>17</v>
      </c>
    </row>
    <row r="218" spans="1:13" ht="15.75" thickBot="1">
      <c r="A218" s="89"/>
      <c r="B218" s="33" t="s">
        <v>141</v>
      </c>
      <c r="C218" s="34"/>
      <c r="D218" s="45"/>
      <c r="E218" s="59"/>
      <c r="F218" s="54"/>
      <c r="G218" s="35"/>
      <c r="H218" s="35"/>
      <c r="I218" s="35"/>
      <c r="J218" s="35"/>
      <c r="K218" s="35"/>
      <c r="L218" s="40"/>
      <c r="M218" s="84"/>
    </row>
    <row r="219" spans="1:20" ht="15">
      <c r="A219" s="90">
        <v>1</v>
      </c>
      <c r="B219" s="17" t="s">
        <v>71</v>
      </c>
      <c r="C219" s="9" t="s">
        <v>22</v>
      </c>
      <c r="D219" s="51" t="s">
        <v>91</v>
      </c>
      <c r="E219" s="60">
        <v>1969</v>
      </c>
      <c r="F219" s="55">
        <v>20</v>
      </c>
      <c r="G219" s="31">
        <v>20</v>
      </c>
      <c r="H219" s="31">
        <v>18.7</v>
      </c>
      <c r="I219" s="31">
        <v>18</v>
      </c>
      <c r="J219" s="31">
        <v>20</v>
      </c>
      <c r="K219" s="31">
        <v>0</v>
      </c>
      <c r="L219" s="41">
        <v>18</v>
      </c>
      <c r="M219" s="86">
        <f>SUM(N219:T219)</f>
        <v>96.7</v>
      </c>
      <c r="N219">
        <f>+F219</f>
        <v>20</v>
      </c>
      <c r="O219">
        <f>+G219</f>
        <v>20</v>
      </c>
      <c r="P219">
        <f>+H219</f>
        <v>18.7</v>
      </c>
      <c r="Q219">
        <f>+I219</f>
        <v>18</v>
      </c>
      <c r="R219">
        <f>+J219</f>
        <v>20</v>
      </c>
      <c r="S219">
        <f>+K219</f>
        <v>0</v>
      </c>
      <c r="T219">
        <v>0</v>
      </c>
    </row>
    <row r="220" spans="1:20" ht="15">
      <c r="A220" s="91">
        <v>2</v>
      </c>
      <c r="B220" s="112" t="s">
        <v>56</v>
      </c>
      <c r="C220" s="22" t="s">
        <v>57</v>
      </c>
      <c r="D220" s="50" t="s">
        <v>91</v>
      </c>
      <c r="E220" s="64">
        <v>1969</v>
      </c>
      <c r="F220" s="55">
        <v>17</v>
      </c>
      <c r="G220" s="31">
        <v>16</v>
      </c>
      <c r="H220" s="31">
        <v>16.5</v>
      </c>
      <c r="I220" s="31">
        <v>0</v>
      </c>
      <c r="J220" s="31">
        <v>16</v>
      </c>
      <c r="K220" s="31">
        <v>16</v>
      </c>
      <c r="L220" s="41">
        <v>14</v>
      </c>
      <c r="M220" s="87">
        <f>SUM(N220:T220)</f>
        <v>81.5</v>
      </c>
      <c r="N220">
        <f>+F220</f>
        <v>17</v>
      </c>
      <c r="O220">
        <f>+G220</f>
        <v>16</v>
      </c>
      <c r="P220">
        <f>+H220</f>
        <v>16.5</v>
      </c>
      <c r="Q220">
        <f>+I220</f>
        <v>0</v>
      </c>
      <c r="R220">
        <f>+J220</f>
        <v>16</v>
      </c>
      <c r="S220">
        <f>+K220</f>
        <v>16</v>
      </c>
      <c r="T220">
        <v>0</v>
      </c>
    </row>
    <row r="221" spans="1:20" ht="15">
      <c r="A221" s="91">
        <v>3</v>
      </c>
      <c r="B221" s="112" t="s">
        <v>5</v>
      </c>
      <c r="C221" s="22" t="s">
        <v>217</v>
      </c>
      <c r="D221" s="50" t="s">
        <v>32</v>
      </c>
      <c r="E221" s="64">
        <v>1971</v>
      </c>
      <c r="F221" s="56">
        <v>0</v>
      </c>
      <c r="G221" s="30">
        <v>18</v>
      </c>
      <c r="H221" s="31">
        <v>19.8</v>
      </c>
      <c r="I221" s="31">
        <v>0</v>
      </c>
      <c r="J221" s="31">
        <v>0</v>
      </c>
      <c r="K221" s="31">
        <v>20</v>
      </c>
      <c r="L221" s="42">
        <v>16</v>
      </c>
      <c r="M221" s="87">
        <f>SUM(N221:T221)</f>
        <v>73.8</v>
      </c>
      <c r="N221">
        <f>+F221</f>
        <v>0</v>
      </c>
      <c r="O221">
        <f>+G221</f>
        <v>18</v>
      </c>
      <c r="P221">
        <f>+H221</f>
        <v>19.8</v>
      </c>
      <c r="Q221">
        <f>+I221</f>
        <v>0</v>
      </c>
      <c r="R221">
        <f>+J221</f>
        <v>0</v>
      </c>
      <c r="S221">
        <f>+K221</f>
        <v>20</v>
      </c>
      <c r="T221">
        <f>+L221</f>
        <v>16</v>
      </c>
    </row>
    <row r="222" spans="1:20" ht="15">
      <c r="A222" s="91">
        <v>4</v>
      </c>
      <c r="B222" s="112" t="s">
        <v>308</v>
      </c>
      <c r="C222" s="22" t="s">
        <v>40</v>
      </c>
      <c r="D222" s="48" t="s">
        <v>309</v>
      </c>
      <c r="E222" s="64">
        <v>1964</v>
      </c>
      <c r="F222" s="56">
        <v>0</v>
      </c>
      <c r="G222" s="30">
        <v>0</v>
      </c>
      <c r="H222" s="31">
        <v>0</v>
      </c>
      <c r="I222" s="31">
        <v>17</v>
      </c>
      <c r="J222" s="31">
        <v>17</v>
      </c>
      <c r="K222" s="31">
        <v>17</v>
      </c>
      <c r="L222" s="42">
        <v>15</v>
      </c>
      <c r="M222" s="87">
        <f>SUM(N222:T222)</f>
        <v>66</v>
      </c>
      <c r="N222">
        <f>+F222</f>
        <v>0</v>
      </c>
      <c r="O222">
        <f>+G222</f>
        <v>0</v>
      </c>
      <c r="P222">
        <f>+H222</f>
        <v>0</v>
      </c>
      <c r="Q222">
        <f>+I222</f>
        <v>17</v>
      </c>
      <c r="R222">
        <f>+J222</f>
        <v>17</v>
      </c>
      <c r="S222">
        <f>+K222</f>
        <v>17</v>
      </c>
      <c r="T222">
        <f>+L222</f>
        <v>15</v>
      </c>
    </row>
    <row r="223" spans="1:20" ht="15">
      <c r="A223" s="91">
        <v>5</v>
      </c>
      <c r="B223" s="17" t="s">
        <v>220</v>
      </c>
      <c r="C223" s="9" t="s">
        <v>87</v>
      </c>
      <c r="D223" s="51" t="s">
        <v>221</v>
      </c>
      <c r="E223" s="60">
        <v>1969</v>
      </c>
      <c r="F223" s="56">
        <v>0</v>
      </c>
      <c r="G223" s="30">
        <v>15</v>
      </c>
      <c r="H223" s="31">
        <v>0</v>
      </c>
      <c r="I223" s="31">
        <v>22</v>
      </c>
      <c r="J223" s="31">
        <v>0</v>
      </c>
      <c r="K223" s="31">
        <v>0</v>
      </c>
      <c r="L223" s="42">
        <v>20</v>
      </c>
      <c r="M223" s="87">
        <f>SUM(N223:T223)</f>
        <v>57</v>
      </c>
      <c r="N223">
        <f>+F223</f>
        <v>0</v>
      </c>
      <c r="O223">
        <f>+G223</f>
        <v>15</v>
      </c>
      <c r="P223">
        <f>+H223</f>
        <v>0</v>
      </c>
      <c r="Q223">
        <f>+I223</f>
        <v>22</v>
      </c>
      <c r="R223">
        <f>+J223</f>
        <v>0</v>
      </c>
      <c r="S223">
        <f>+K223</f>
        <v>0</v>
      </c>
      <c r="T223">
        <f>+L223</f>
        <v>20</v>
      </c>
    </row>
    <row r="224" spans="1:20" ht="15">
      <c r="A224" s="91">
        <v>6</v>
      </c>
      <c r="B224" s="17" t="s">
        <v>218</v>
      </c>
      <c r="C224" s="9" t="s">
        <v>219</v>
      </c>
      <c r="D224" s="51" t="s">
        <v>200</v>
      </c>
      <c r="E224" s="60">
        <v>1966</v>
      </c>
      <c r="F224" s="56">
        <v>0</v>
      </c>
      <c r="G224" s="30">
        <v>17</v>
      </c>
      <c r="H224" s="31">
        <v>0</v>
      </c>
      <c r="I224" s="31">
        <v>0</v>
      </c>
      <c r="J224" s="31">
        <v>0</v>
      </c>
      <c r="K224" s="31">
        <v>18</v>
      </c>
      <c r="L224" s="42"/>
      <c r="M224" s="87">
        <f>SUM(N224:T224)</f>
        <v>35</v>
      </c>
      <c r="N224">
        <f>+F224</f>
        <v>0</v>
      </c>
      <c r="O224">
        <f>+G224</f>
        <v>17</v>
      </c>
      <c r="P224">
        <f>+H224</f>
        <v>0</v>
      </c>
      <c r="Q224">
        <f>+I224</f>
        <v>0</v>
      </c>
      <c r="R224">
        <f>+J224</f>
        <v>0</v>
      </c>
      <c r="S224">
        <f>+K224</f>
        <v>18</v>
      </c>
      <c r="T224">
        <f>+L224</f>
        <v>0</v>
      </c>
    </row>
    <row r="225" spans="1:20" ht="15">
      <c r="A225" s="91">
        <v>7</v>
      </c>
      <c r="B225" s="17" t="s">
        <v>70</v>
      </c>
      <c r="C225" s="9" t="s">
        <v>69</v>
      </c>
      <c r="D225" s="50" t="s">
        <v>214</v>
      </c>
      <c r="E225" s="60">
        <v>1967</v>
      </c>
      <c r="F225" s="56">
        <v>0</v>
      </c>
      <c r="G225" s="30">
        <v>0</v>
      </c>
      <c r="H225" s="31">
        <v>22</v>
      </c>
      <c r="I225" s="31">
        <v>0</v>
      </c>
      <c r="J225" s="31">
        <v>0</v>
      </c>
      <c r="K225" s="31">
        <v>0</v>
      </c>
      <c r="L225" s="42"/>
      <c r="M225" s="87">
        <f>SUM(N225:T225)</f>
        <v>22</v>
      </c>
      <c r="N225">
        <f>+F225</f>
        <v>0</v>
      </c>
      <c r="O225">
        <f>+G225</f>
        <v>0</v>
      </c>
      <c r="P225">
        <f>+H225</f>
        <v>22</v>
      </c>
      <c r="Q225">
        <f>+I225</f>
        <v>0</v>
      </c>
      <c r="R225">
        <f>+J225</f>
        <v>0</v>
      </c>
      <c r="S225">
        <f>+K225</f>
        <v>0</v>
      </c>
      <c r="T225">
        <f>+L225</f>
        <v>0</v>
      </c>
    </row>
    <row r="226" spans="1:20" ht="15">
      <c r="A226" s="91">
        <v>8</v>
      </c>
      <c r="B226" s="17" t="s">
        <v>169</v>
      </c>
      <c r="C226" s="9" t="s">
        <v>22</v>
      </c>
      <c r="D226" s="46" t="s">
        <v>177</v>
      </c>
      <c r="E226" s="60">
        <v>1969</v>
      </c>
      <c r="F226" s="56">
        <v>18</v>
      </c>
      <c r="G226" s="30">
        <v>0</v>
      </c>
      <c r="H226" s="31">
        <v>0</v>
      </c>
      <c r="I226" s="31">
        <v>0</v>
      </c>
      <c r="J226" s="31">
        <v>0</v>
      </c>
      <c r="K226" s="31">
        <v>0</v>
      </c>
      <c r="L226" s="42"/>
      <c r="M226" s="87">
        <f>SUM(N226:T226)</f>
        <v>18</v>
      </c>
      <c r="N226">
        <f>+F226</f>
        <v>18</v>
      </c>
      <c r="O226">
        <f>+G226</f>
        <v>0</v>
      </c>
      <c r="P226">
        <f>+H226</f>
        <v>0</v>
      </c>
      <c r="Q226">
        <f>+I226</f>
        <v>0</v>
      </c>
      <c r="R226">
        <f>+J226</f>
        <v>0</v>
      </c>
      <c r="S226">
        <f>+K226</f>
        <v>0</v>
      </c>
      <c r="T226">
        <f>+L226</f>
        <v>0</v>
      </c>
    </row>
    <row r="227" spans="1:20" ht="15">
      <c r="A227" s="91">
        <v>9</v>
      </c>
      <c r="B227" s="17" t="s">
        <v>321</v>
      </c>
      <c r="C227" s="9" t="s">
        <v>298</v>
      </c>
      <c r="D227" s="46" t="s">
        <v>315</v>
      </c>
      <c r="E227" s="60">
        <v>1972</v>
      </c>
      <c r="F227" s="56">
        <v>0</v>
      </c>
      <c r="G227" s="30">
        <v>0</v>
      </c>
      <c r="H227" s="31">
        <v>0</v>
      </c>
      <c r="I227" s="31">
        <v>0</v>
      </c>
      <c r="J227" s="31">
        <v>18</v>
      </c>
      <c r="K227" s="31">
        <v>0</v>
      </c>
      <c r="L227" s="42"/>
      <c r="M227" s="87">
        <f>SUM(N227:T227)</f>
        <v>18</v>
      </c>
      <c r="N227">
        <f>+F227</f>
        <v>0</v>
      </c>
      <c r="O227">
        <f>+G227</f>
        <v>0</v>
      </c>
      <c r="P227">
        <f>+H227</f>
        <v>0</v>
      </c>
      <c r="Q227">
        <f>+I227</f>
        <v>0</v>
      </c>
      <c r="R227">
        <f>+J227</f>
        <v>18</v>
      </c>
      <c r="S227">
        <f>+K227</f>
        <v>0</v>
      </c>
      <c r="T227">
        <f>+L227</f>
        <v>0</v>
      </c>
    </row>
    <row r="228" spans="1:20" ht="15">
      <c r="A228" s="91">
        <v>10</v>
      </c>
      <c r="B228" s="17" t="s">
        <v>299</v>
      </c>
      <c r="C228" s="9" t="s">
        <v>298</v>
      </c>
      <c r="D228" s="51" t="s">
        <v>300</v>
      </c>
      <c r="E228" s="60">
        <v>1977</v>
      </c>
      <c r="F228" s="56">
        <v>0</v>
      </c>
      <c r="G228" s="30">
        <v>0</v>
      </c>
      <c r="H228" s="31">
        <v>17.6</v>
      </c>
      <c r="I228" s="31">
        <v>0</v>
      </c>
      <c r="J228" s="31">
        <v>0</v>
      </c>
      <c r="K228" s="31">
        <v>0</v>
      </c>
      <c r="L228" s="42"/>
      <c r="M228" s="87">
        <f>SUM(N228:T228)</f>
        <v>17.6</v>
      </c>
      <c r="N228">
        <f>+F228</f>
        <v>0</v>
      </c>
      <c r="O228">
        <f>+G228</f>
        <v>0</v>
      </c>
      <c r="P228">
        <f>+H228</f>
        <v>17.6</v>
      </c>
      <c r="Q228">
        <f>+I228</f>
        <v>0</v>
      </c>
      <c r="R228">
        <f>+J228</f>
        <v>0</v>
      </c>
      <c r="S228">
        <f>+K228</f>
        <v>0</v>
      </c>
      <c r="T228">
        <f>+L228</f>
        <v>0</v>
      </c>
    </row>
    <row r="229" spans="1:20" ht="15">
      <c r="A229" s="91">
        <v>11</v>
      </c>
      <c r="B229" s="17" t="s">
        <v>329</v>
      </c>
      <c r="C229" s="9" t="s">
        <v>330</v>
      </c>
      <c r="D229" s="51" t="s">
        <v>331</v>
      </c>
      <c r="E229" s="60">
        <v>1969</v>
      </c>
      <c r="F229" s="56">
        <v>0</v>
      </c>
      <c r="G229" s="30">
        <v>0</v>
      </c>
      <c r="H229" s="31">
        <v>0</v>
      </c>
      <c r="I229" s="31">
        <v>0</v>
      </c>
      <c r="J229" s="31">
        <v>0</v>
      </c>
      <c r="K229" s="31">
        <v>0</v>
      </c>
      <c r="L229" s="42">
        <v>17</v>
      </c>
      <c r="M229" s="87">
        <f>SUM(N229:T229)</f>
        <v>17</v>
      </c>
      <c r="N229">
        <f>+F229</f>
        <v>0</v>
      </c>
      <c r="O229">
        <f>+G229</f>
        <v>0</v>
      </c>
      <c r="P229">
        <f>+H229</f>
        <v>0</v>
      </c>
      <c r="Q229">
        <f>+I229</f>
        <v>0</v>
      </c>
      <c r="R229">
        <f>+J229</f>
        <v>0</v>
      </c>
      <c r="S229">
        <f>+K229</f>
        <v>0</v>
      </c>
      <c r="T229">
        <f>+L229</f>
        <v>17</v>
      </c>
    </row>
    <row r="230" spans="1:20" ht="15">
      <c r="A230" s="91">
        <v>12</v>
      </c>
      <c r="B230" s="21" t="s">
        <v>39</v>
      </c>
      <c r="C230" s="22" t="s">
        <v>298</v>
      </c>
      <c r="D230" s="50" t="s">
        <v>91</v>
      </c>
      <c r="E230" s="64">
        <v>1969</v>
      </c>
      <c r="F230" s="56">
        <v>0</v>
      </c>
      <c r="G230" s="30">
        <v>0</v>
      </c>
      <c r="H230" s="31">
        <v>15.4</v>
      </c>
      <c r="I230" s="31">
        <v>0</v>
      </c>
      <c r="J230" s="31">
        <v>0</v>
      </c>
      <c r="K230" s="31">
        <v>0</v>
      </c>
      <c r="L230" s="42"/>
      <c r="M230" s="87">
        <f>SUM(N230:T230)</f>
        <v>15.4</v>
      </c>
      <c r="N230">
        <f>+F230</f>
        <v>0</v>
      </c>
      <c r="O230">
        <f>+G230</f>
        <v>0</v>
      </c>
      <c r="P230">
        <f>+H230</f>
        <v>15.4</v>
      </c>
      <c r="Q230">
        <f>+I230</f>
        <v>0</v>
      </c>
      <c r="R230">
        <f>+J230</f>
        <v>0</v>
      </c>
      <c r="S230">
        <f>+K230</f>
        <v>0</v>
      </c>
      <c r="T230">
        <f>+L230</f>
        <v>0</v>
      </c>
    </row>
    <row r="231" spans="1:20" ht="15">
      <c r="A231" s="91">
        <v>13</v>
      </c>
      <c r="B231" s="21" t="s">
        <v>322</v>
      </c>
      <c r="C231" s="22" t="s">
        <v>87</v>
      </c>
      <c r="D231" s="48" t="s">
        <v>311</v>
      </c>
      <c r="E231" s="64">
        <v>1963</v>
      </c>
      <c r="F231" s="56">
        <v>0</v>
      </c>
      <c r="G231" s="30">
        <v>0</v>
      </c>
      <c r="H231" s="31">
        <v>0</v>
      </c>
      <c r="I231" s="31">
        <v>0</v>
      </c>
      <c r="J231" s="31">
        <v>0</v>
      </c>
      <c r="K231" s="31">
        <v>15</v>
      </c>
      <c r="L231" s="42"/>
      <c r="M231" s="87">
        <f>SUM(N231:T231)</f>
        <v>15</v>
      </c>
      <c r="N231">
        <f>+F231</f>
        <v>0</v>
      </c>
      <c r="O231">
        <f>+G231</f>
        <v>0</v>
      </c>
      <c r="P231">
        <f>+H231</f>
        <v>0</v>
      </c>
      <c r="Q231">
        <f>+I231</f>
        <v>0</v>
      </c>
      <c r="R231">
        <f>+J231</f>
        <v>0</v>
      </c>
      <c r="S231">
        <f>+K231</f>
        <v>15</v>
      </c>
      <c r="T231">
        <f>+L231</f>
        <v>0</v>
      </c>
    </row>
    <row r="232" spans="1:20" ht="15">
      <c r="A232" s="91">
        <v>14</v>
      </c>
      <c r="B232" s="21" t="s">
        <v>301</v>
      </c>
      <c r="C232" s="22" t="s">
        <v>217</v>
      </c>
      <c r="D232" s="50" t="s">
        <v>228</v>
      </c>
      <c r="E232" s="64">
        <v>1968</v>
      </c>
      <c r="F232" s="56">
        <v>0</v>
      </c>
      <c r="G232" s="30">
        <v>0</v>
      </c>
      <c r="H232" s="31">
        <v>14.3</v>
      </c>
      <c r="I232" s="31">
        <v>0</v>
      </c>
      <c r="J232" s="31">
        <v>0</v>
      </c>
      <c r="K232" s="31">
        <v>0</v>
      </c>
      <c r="L232" s="42"/>
      <c r="M232" s="87">
        <f>SUM(N232:T232)</f>
        <v>14.3</v>
      </c>
      <c r="N232">
        <f>+F232</f>
        <v>0</v>
      </c>
      <c r="O232">
        <f>+G232</f>
        <v>0</v>
      </c>
      <c r="P232">
        <f>+H232</f>
        <v>14.3</v>
      </c>
      <c r="Q232">
        <f>+I232</f>
        <v>0</v>
      </c>
      <c r="R232">
        <f>+J232</f>
        <v>0</v>
      </c>
      <c r="S232">
        <f>+K232</f>
        <v>0</v>
      </c>
      <c r="T232">
        <f>+L232</f>
        <v>0</v>
      </c>
    </row>
    <row r="233" spans="1:20" ht="15.75" thickBot="1">
      <c r="A233" s="92">
        <v>15</v>
      </c>
      <c r="B233" s="25" t="s">
        <v>302</v>
      </c>
      <c r="C233" s="26" t="s">
        <v>298</v>
      </c>
      <c r="D233" s="51" t="s">
        <v>303</v>
      </c>
      <c r="E233" s="63">
        <v>1964</v>
      </c>
      <c r="F233" s="57">
        <v>0</v>
      </c>
      <c r="G233" s="32">
        <v>0</v>
      </c>
      <c r="H233" s="32">
        <v>13.2</v>
      </c>
      <c r="I233" s="32">
        <v>0</v>
      </c>
      <c r="J233" s="32">
        <v>0</v>
      </c>
      <c r="K233" s="32">
        <v>0</v>
      </c>
      <c r="L233" s="43"/>
      <c r="M233" s="85">
        <f>SUM(N233:T233)</f>
        <v>13.2</v>
      </c>
      <c r="N233">
        <f>+F233</f>
        <v>0</v>
      </c>
      <c r="O233">
        <f>+G233</f>
        <v>0</v>
      </c>
      <c r="P233">
        <f>+H233</f>
        <v>13.2</v>
      </c>
      <c r="Q233">
        <f>+I233</f>
        <v>0</v>
      </c>
      <c r="R233">
        <f>+J233</f>
        <v>0</v>
      </c>
      <c r="S233">
        <f>+K233</f>
        <v>0</v>
      </c>
      <c r="T233">
        <f>+L233</f>
        <v>0</v>
      </c>
    </row>
    <row r="234" spans="1:13" ht="15.75" thickBot="1">
      <c r="A234" s="89"/>
      <c r="B234" s="33" t="s">
        <v>142</v>
      </c>
      <c r="C234" s="34"/>
      <c r="D234" s="45"/>
      <c r="E234" s="59"/>
      <c r="F234" s="54"/>
      <c r="G234" s="35"/>
      <c r="H234" s="35"/>
      <c r="I234" s="35"/>
      <c r="J234" s="35"/>
      <c r="K234" s="35"/>
      <c r="L234" s="40"/>
      <c r="M234" s="84"/>
    </row>
    <row r="235" spans="1:20" ht="15">
      <c r="A235" s="90">
        <v>1</v>
      </c>
      <c r="B235" s="17" t="s">
        <v>222</v>
      </c>
      <c r="C235" s="9" t="s">
        <v>186</v>
      </c>
      <c r="D235" s="51" t="s">
        <v>214</v>
      </c>
      <c r="E235" s="60">
        <v>1960</v>
      </c>
      <c r="F235" s="58">
        <v>0</v>
      </c>
      <c r="G235" s="36">
        <v>20</v>
      </c>
      <c r="H235" s="36">
        <v>0</v>
      </c>
      <c r="I235" s="36">
        <v>0</v>
      </c>
      <c r="J235" s="36">
        <v>20</v>
      </c>
      <c r="K235" s="36">
        <v>20</v>
      </c>
      <c r="L235" s="44">
        <v>20</v>
      </c>
      <c r="M235" s="86">
        <f>SUM(N235:T235)</f>
        <v>80</v>
      </c>
      <c r="N235">
        <f aca="true" t="shared" si="24" ref="N235:T239">+F235</f>
        <v>0</v>
      </c>
      <c r="O235">
        <f t="shared" si="24"/>
        <v>20</v>
      </c>
      <c r="P235">
        <f t="shared" si="24"/>
        <v>0</v>
      </c>
      <c r="Q235">
        <f t="shared" si="24"/>
        <v>0</v>
      </c>
      <c r="R235">
        <f t="shared" si="24"/>
        <v>20</v>
      </c>
      <c r="S235">
        <f t="shared" si="24"/>
        <v>20</v>
      </c>
      <c r="T235">
        <v>20</v>
      </c>
    </row>
    <row r="236" spans="1:20" ht="15">
      <c r="A236" s="91">
        <v>2</v>
      </c>
      <c r="B236" s="82" t="s">
        <v>198</v>
      </c>
      <c r="C236" s="9" t="s">
        <v>26</v>
      </c>
      <c r="D236" s="51" t="s">
        <v>91</v>
      </c>
      <c r="E236" s="60">
        <v>1962</v>
      </c>
      <c r="F236" s="56">
        <v>0</v>
      </c>
      <c r="G236" s="30">
        <v>18</v>
      </c>
      <c r="H236" s="30">
        <v>19.8</v>
      </c>
      <c r="I236" s="30">
        <v>18</v>
      </c>
      <c r="J236" s="30">
        <v>0</v>
      </c>
      <c r="K236" s="30">
        <v>0</v>
      </c>
      <c r="L236" s="42">
        <v>0</v>
      </c>
      <c r="M236" s="87">
        <f>SUM(N236:T236)</f>
        <v>55.8</v>
      </c>
      <c r="N236">
        <f t="shared" si="24"/>
        <v>0</v>
      </c>
      <c r="O236">
        <f t="shared" si="24"/>
        <v>18</v>
      </c>
      <c r="P236">
        <f t="shared" si="24"/>
        <v>19.8</v>
      </c>
      <c r="Q236">
        <f t="shared" si="24"/>
        <v>18</v>
      </c>
      <c r="R236">
        <f t="shared" si="24"/>
        <v>0</v>
      </c>
      <c r="S236">
        <f t="shared" si="24"/>
        <v>0</v>
      </c>
      <c r="T236">
        <f t="shared" si="24"/>
        <v>0</v>
      </c>
    </row>
    <row r="237" spans="1:20" ht="15">
      <c r="A237" s="91">
        <v>3</v>
      </c>
      <c r="B237" s="21" t="s">
        <v>178</v>
      </c>
      <c r="C237" s="22" t="s">
        <v>26</v>
      </c>
      <c r="D237" s="50" t="s">
        <v>177</v>
      </c>
      <c r="E237" s="64">
        <v>1955</v>
      </c>
      <c r="F237" s="56">
        <v>20</v>
      </c>
      <c r="G237" s="30">
        <v>0</v>
      </c>
      <c r="H237" s="31">
        <v>22</v>
      </c>
      <c r="I237" s="31">
        <v>0</v>
      </c>
      <c r="J237" s="31">
        <v>0</v>
      </c>
      <c r="K237" s="31">
        <v>0</v>
      </c>
      <c r="L237" s="42">
        <v>0</v>
      </c>
      <c r="M237" s="87">
        <f>SUM(N237:T237)</f>
        <v>42</v>
      </c>
      <c r="N237">
        <f t="shared" si="24"/>
        <v>20</v>
      </c>
      <c r="O237">
        <f t="shared" si="24"/>
        <v>0</v>
      </c>
      <c r="P237">
        <f t="shared" si="24"/>
        <v>22</v>
      </c>
      <c r="Q237">
        <f t="shared" si="24"/>
        <v>0</v>
      </c>
      <c r="R237">
        <f t="shared" si="24"/>
        <v>0</v>
      </c>
      <c r="S237">
        <f t="shared" si="24"/>
        <v>0</v>
      </c>
      <c r="T237">
        <f t="shared" si="24"/>
        <v>0</v>
      </c>
    </row>
    <row r="238" spans="1:20" ht="15">
      <c r="A238" s="91">
        <v>4</v>
      </c>
      <c r="B238" s="82" t="s">
        <v>304</v>
      </c>
      <c r="C238" s="9" t="s">
        <v>305</v>
      </c>
      <c r="D238" s="51" t="s">
        <v>306</v>
      </c>
      <c r="E238" s="60">
        <v>1949</v>
      </c>
      <c r="F238" s="56">
        <v>0</v>
      </c>
      <c r="G238" s="30">
        <v>0</v>
      </c>
      <c r="H238" s="30">
        <v>22</v>
      </c>
      <c r="I238" s="30">
        <v>0</v>
      </c>
      <c r="J238" s="30">
        <v>0</v>
      </c>
      <c r="K238" s="30">
        <v>0</v>
      </c>
      <c r="L238" s="42">
        <v>0</v>
      </c>
      <c r="M238" s="87">
        <f>SUM(N238:T238)</f>
        <v>22</v>
      </c>
      <c r="N238">
        <f t="shared" si="24"/>
        <v>0</v>
      </c>
      <c r="O238">
        <f t="shared" si="24"/>
        <v>0</v>
      </c>
      <c r="P238">
        <f t="shared" si="24"/>
        <v>22</v>
      </c>
      <c r="Q238">
        <f t="shared" si="24"/>
        <v>0</v>
      </c>
      <c r="R238">
        <f t="shared" si="24"/>
        <v>0</v>
      </c>
      <c r="S238">
        <f t="shared" si="24"/>
        <v>0</v>
      </c>
      <c r="T238">
        <f t="shared" si="24"/>
        <v>0</v>
      </c>
    </row>
    <row r="239" spans="1:20" ht="15.75" thickBot="1">
      <c r="A239" s="93">
        <v>5</v>
      </c>
      <c r="B239" s="75" t="s">
        <v>18</v>
      </c>
      <c r="C239" s="76" t="s">
        <v>17</v>
      </c>
      <c r="D239" s="77" t="s">
        <v>91</v>
      </c>
      <c r="E239" s="78">
        <v>1962</v>
      </c>
      <c r="F239" s="79">
        <v>0</v>
      </c>
      <c r="G239" s="80">
        <v>0</v>
      </c>
      <c r="H239" s="80">
        <v>0</v>
      </c>
      <c r="I239" s="80">
        <v>20</v>
      </c>
      <c r="J239" s="80">
        <v>0</v>
      </c>
      <c r="K239" s="80">
        <v>0</v>
      </c>
      <c r="L239" s="81">
        <v>0</v>
      </c>
      <c r="M239" s="85">
        <f>SUM(N239:T239)</f>
        <v>20</v>
      </c>
      <c r="N239">
        <f t="shared" si="24"/>
        <v>0</v>
      </c>
      <c r="O239">
        <f t="shared" si="24"/>
        <v>0</v>
      </c>
      <c r="P239">
        <f t="shared" si="24"/>
        <v>0</v>
      </c>
      <c r="Q239">
        <f t="shared" si="24"/>
        <v>20</v>
      </c>
      <c r="R239">
        <f t="shared" si="24"/>
        <v>0</v>
      </c>
      <c r="S239">
        <f t="shared" si="24"/>
        <v>0</v>
      </c>
      <c r="T239">
        <f t="shared" si="24"/>
        <v>0</v>
      </c>
    </row>
    <row r="240" spans="2:5" ht="15">
      <c r="B240" s="11"/>
      <c r="C240" s="2"/>
      <c r="D240" s="12"/>
      <c r="E240" s="11"/>
    </row>
    <row r="241" spans="2:5" ht="15">
      <c r="B241" s="13"/>
      <c r="C241" s="13"/>
      <c r="D241" s="12"/>
      <c r="E241" s="13"/>
    </row>
    <row r="242" spans="2:5" ht="15">
      <c r="B242" s="13"/>
      <c r="C242" s="13"/>
      <c r="D242" s="12"/>
      <c r="E242" s="13"/>
    </row>
    <row r="243" spans="2:5" ht="15">
      <c r="B243" s="13"/>
      <c r="C243" s="13"/>
      <c r="D243" s="12"/>
      <c r="E243" s="13"/>
    </row>
    <row r="244" spans="2:5" ht="15">
      <c r="B244" s="13"/>
      <c r="C244" s="13"/>
      <c r="D244" s="12"/>
      <c r="E244" s="13"/>
    </row>
    <row r="245" spans="2:5" ht="15">
      <c r="B245" s="13"/>
      <c r="C245" s="13"/>
      <c r="D245" s="12"/>
      <c r="E245" s="13"/>
    </row>
    <row r="246" spans="2:5" ht="15">
      <c r="B246" s="13"/>
      <c r="C246" s="13"/>
      <c r="D246" s="12"/>
      <c r="E246" s="13"/>
    </row>
    <row r="247" spans="2:5" ht="15">
      <c r="B247" s="13"/>
      <c r="C247" s="13"/>
      <c r="D247" s="12"/>
      <c r="E247" s="13"/>
    </row>
    <row r="248" spans="2:5" ht="15">
      <c r="B248" s="13"/>
      <c r="C248" s="13"/>
      <c r="D248" s="12"/>
      <c r="E248" s="13"/>
    </row>
    <row r="249" spans="2:5" ht="15">
      <c r="B249" s="13"/>
      <c r="C249" s="13"/>
      <c r="D249" s="12"/>
      <c r="E249" s="13"/>
    </row>
    <row r="250" spans="2:5" ht="15">
      <c r="B250" s="13"/>
      <c r="C250" s="13"/>
      <c r="D250" s="12"/>
      <c r="E250" s="13"/>
    </row>
    <row r="251" spans="2:12" ht="15">
      <c r="B251" s="13"/>
      <c r="C251" s="13"/>
      <c r="D251" s="12"/>
      <c r="E251" s="13"/>
      <c r="L251" t="s">
        <v>323</v>
      </c>
    </row>
    <row r="252" spans="2:5" ht="15">
      <c r="B252" s="13"/>
      <c r="C252" s="13"/>
      <c r="D252" s="12"/>
      <c r="E252" s="13"/>
    </row>
    <row r="253" spans="2:5" ht="15">
      <c r="B253" s="13"/>
      <c r="C253" s="13"/>
      <c r="D253" s="12"/>
      <c r="E253" s="13"/>
    </row>
    <row r="254" spans="2:5" ht="15">
      <c r="B254" s="13"/>
      <c r="C254" s="13"/>
      <c r="D254" s="12"/>
      <c r="E254" s="13"/>
    </row>
    <row r="255" spans="2:5" ht="15">
      <c r="B255" s="13"/>
      <c r="C255" s="13"/>
      <c r="D255" s="12"/>
      <c r="E255" s="13"/>
    </row>
    <row r="256" spans="2:5" ht="15">
      <c r="B256" s="13"/>
      <c r="C256" s="13"/>
      <c r="D256" s="12"/>
      <c r="E256" s="13"/>
    </row>
    <row r="257" spans="2:5" ht="15">
      <c r="B257" s="13"/>
      <c r="C257" s="13"/>
      <c r="D257" s="12"/>
      <c r="E257" s="13"/>
    </row>
    <row r="258" spans="2:5" ht="15">
      <c r="B258" s="13"/>
      <c r="C258" s="13"/>
      <c r="D258" s="12"/>
      <c r="E258" s="13"/>
    </row>
    <row r="259" spans="2:5" ht="15">
      <c r="B259" s="13"/>
      <c r="C259" s="13"/>
      <c r="D259" s="12"/>
      <c r="E259" s="13"/>
    </row>
    <row r="260" spans="2:5" ht="15">
      <c r="B260" s="13"/>
      <c r="C260" s="13"/>
      <c r="D260" s="12"/>
      <c r="E260" s="13"/>
    </row>
    <row r="261" spans="2:5" ht="15">
      <c r="B261" s="13"/>
      <c r="C261" s="13"/>
      <c r="D261" s="12"/>
      <c r="E261" s="13"/>
    </row>
    <row r="262" spans="2:5" ht="15">
      <c r="B262" s="13"/>
      <c r="C262" s="13"/>
      <c r="D262" s="12"/>
      <c r="E262" s="13"/>
    </row>
    <row r="263" spans="2:5" ht="15">
      <c r="B263" s="13"/>
      <c r="C263" s="13"/>
      <c r="D263" s="12"/>
      <c r="E263" s="13"/>
    </row>
    <row r="264" spans="2:5" ht="15">
      <c r="B264" s="13"/>
      <c r="C264" s="13"/>
      <c r="D264" s="12"/>
      <c r="E264" s="13"/>
    </row>
    <row r="265" spans="2:5" ht="15">
      <c r="B265" s="13"/>
      <c r="C265" s="13"/>
      <c r="D265" s="12"/>
      <c r="E265" s="13"/>
    </row>
    <row r="266" spans="2:5" ht="15">
      <c r="B266" s="13"/>
      <c r="C266" s="13"/>
      <c r="D266" s="12"/>
      <c r="E266" s="13"/>
    </row>
    <row r="267" spans="2:5" ht="15">
      <c r="B267" s="13"/>
      <c r="C267" s="13"/>
      <c r="D267" s="12"/>
      <c r="E267" s="13"/>
    </row>
    <row r="268" spans="2:11" ht="15">
      <c r="B268" s="13"/>
      <c r="C268" s="13"/>
      <c r="D268" s="12"/>
      <c r="E268" s="13"/>
      <c r="F268" s="13"/>
      <c r="G268" s="13"/>
      <c r="H268" s="13"/>
      <c r="I268" s="13"/>
      <c r="J268" s="13"/>
      <c r="K268" s="13"/>
    </row>
    <row r="269" spans="2:11" ht="15">
      <c r="B269" s="13"/>
      <c r="C269" s="13"/>
      <c r="D269" s="12"/>
      <c r="E269" s="13"/>
      <c r="F269" s="13"/>
      <c r="G269" s="13"/>
      <c r="H269" s="13"/>
      <c r="I269" s="13"/>
      <c r="J269" s="13"/>
      <c r="K269" s="13"/>
    </row>
    <row r="270" spans="2:11" ht="15">
      <c r="B270" s="13"/>
      <c r="C270" s="13"/>
      <c r="D270" s="12"/>
      <c r="E270" s="13"/>
      <c r="F270" s="13"/>
      <c r="G270" s="13"/>
      <c r="H270" s="13"/>
      <c r="I270" s="13"/>
      <c r="J270" s="13"/>
      <c r="K270" s="13"/>
    </row>
    <row r="271" spans="2:11" ht="15">
      <c r="B271" s="13"/>
      <c r="C271" s="13"/>
      <c r="D271" s="12"/>
      <c r="E271" s="13"/>
      <c r="F271" s="13"/>
      <c r="G271" s="13"/>
      <c r="H271" s="13"/>
      <c r="I271" s="13"/>
      <c r="J271" s="13"/>
      <c r="K271" s="13"/>
    </row>
    <row r="272" spans="2:12" ht="15">
      <c r="B272" s="13"/>
      <c r="C272" s="13"/>
      <c r="D272" s="12"/>
      <c r="E272" s="13"/>
      <c r="F272" s="13"/>
      <c r="G272" s="13"/>
      <c r="H272" s="13"/>
      <c r="I272" s="13"/>
      <c r="J272" s="13"/>
      <c r="K272" s="13"/>
      <c r="L272" s="13"/>
    </row>
    <row r="273" spans="2:12" ht="15">
      <c r="B273" s="13"/>
      <c r="C273" s="13"/>
      <c r="D273" s="12"/>
      <c r="E273" s="13"/>
      <c r="F273" s="13"/>
      <c r="G273" s="13"/>
      <c r="H273" s="13"/>
      <c r="I273" s="13"/>
      <c r="J273" s="13"/>
      <c r="K273" s="13"/>
      <c r="L273" s="13"/>
    </row>
    <row r="274" spans="2:12" ht="15">
      <c r="B274" s="13"/>
      <c r="C274" s="13"/>
      <c r="D274" s="12"/>
      <c r="E274" s="13"/>
      <c r="F274" s="13"/>
      <c r="G274" s="13"/>
      <c r="H274" s="13"/>
      <c r="I274" s="13"/>
      <c r="J274" s="13"/>
      <c r="K274" s="13"/>
      <c r="L274" s="13"/>
    </row>
    <row r="275" spans="2:12" ht="15">
      <c r="B275" s="13"/>
      <c r="C275" s="13"/>
      <c r="D275" s="12"/>
      <c r="E275" s="13"/>
      <c r="F275" s="13"/>
      <c r="G275" s="13"/>
      <c r="H275" s="13"/>
      <c r="I275" s="13"/>
      <c r="J275" s="13"/>
      <c r="K275" s="13"/>
      <c r="L275" s="13"/>
    </row>
    <row r="276" spans="2:12" ht="15">
      <c r="B276" s="13"/>
      <c r="C276" s="13"/>
      <c r="D276" s="12"/>
      <c r="E276" s="13"/>
      <c r="F276" s="13"/>
      <c r="G276" s="13"/>
      <c r="H276" s="13"/>
      <c r="I276" s="13"/>
      <c r="J276" s="13"/>
      <c r="K276" s="13"/>
      <c r="L276" s="13"/>
    </row>
    <row r="277" spans="2:12" ht="15">
      <c r="B277" s="13"/>
      <c r="C277" s="13"/>
      <c r="D277" s="12"/>
      <c r="E277" s="13"/>
      <c r="F277" s="13"/>
      <c r="G277" s="13"/>
      <c r="H277" s="13"/>
      <c r="I277" s="13"/>
      <c r="J277" s="13"/>
      <c r="K277" s="13"/>
      <c r="L277" s="13"/>
    </row>
    <row r="278" spans="2:12" ht="15">
      <c r="B278" s="13"/>
      <c r="C278" s="13"/>
      <c r="D278" s="12"/>
      <c r="E278" s="13"/>
      <c r="F278" s="13"/>
      <c r="G278" s="13"/>
      <c r="H278" s="13"/>
      <c r="I278" s="13"/>
      <c r="J278" s="13"/>
      <c r="K278" s="13"/>
      <c r="L278" s="13"/>
    </row>
    <row r="279" spans="2:12" ht="15">
      <c r="B279" s="13"/>
      <c r="C279" s="13"/>
      <c r="D279" s="12"/>
      <c r="E279" s="13"/>
      <c r="F279" s="13"/>
      <c r="G279" s="13"/>
      <c r="H279" s="13"/>
      <c r="I279" s="13"/>
      <c r="J279" s="13"/>
      <c r="K279" s="13"/>
      <c r="L279" s="13"/>
    </row>
    <row r="280" spans="2:12" ht="15">
      <c r="B280" s="13"/>
      <c r="C280" s="13"/>
      <c r="D280" s="12"/>
      <c r="E280" s="13"/>
      <c r="F280" s="13"/>
      <c r="G280" s="13"/>
      <c r="H280" s="13"/>
      <c r="I280" s="13"/>
      <c r="J280" s="13"/>
      <c r="K280" s="13"/>
      <c r="L280" s="13"/>
    </row>
    <row r="281" spans="2:12" ht="15">
      <c r="B281" s="13"/>
      <c r="C281" s="13"/>
      <c r="D281" s="12"/>
      <c r="E281" s="13"/>
      <c r="F281" s="13"/>
      <c r="G281" s="13"/>
      <c r="H281" s="13"/>
      <c r="I281" s="13"/>
      <c r="J281" s="13"/>
      <c r="K281" s="13"/>
      <c r="L281" s="13"/>
    </row>
    <row r="282" spans="2:12" ht="15">
      <c r="B282" s="13"/>
      <c r="C282" s="13"/>
      <c r="D282" s="12"/>
      <c r="E282" s="13"/>
      <c r="F282" s="13"/>
      <c r="G282" s="13"/>
      <c r="H282" s="13"/>
      <c r="I282" s="13"/>
      <c r="J282" s="13"/>
      <c r="K282" s="13"/>
      <c r="L282" s="13"/>
    </row>
    <row r="283" spans="2:12" ht="15">
      <c r="B283" s="13"/>
      <c r="C283" s="13"/>
      <c r="D283" s="12"/>
      <c r="E283" s="13"/>
      <c r="F283" s="13"/>
      <c r="G283" s="13"/>
      <c r="H283" s="13"/>
      <c r="I283" s="13"/>
      <c r="J283" s="13"/>
      <c r="K283" s="13"/>
      <c r="L283" s="13"/>
    </row>
    <row r="284" spans="2:12" ht="15">
      <c r="B284" s="13"/>
      <c r="C284" s="13"/>
      <c r="D284" s="12"/>
      <c r="E284" s="13"/>
      <c r="F284" s="13"/>
      <c r="G284" s="13"/>
      <c r="H284" s="13"/>
      <c r="I284" s="13"/>
      <c r="J284" s="13"/>
      <c r="K284" s="13"/>
      <c r="L284" s="13"/>
    </row>
    <row r="285" spans="2:12" ht="15">
      <c r="B285" s="13"/>
      <c r="C285" s="13"/>
      <c r="D285" s="12"/>
      <c r="E285" s="13"/>
      <c r="F285" s="13"/>
      <c r="G285" s="13"/>
      <c r="H285" s="13"/>
      <c r="I285" s="13"/>
      <c r="J285" s="13"/>
      <c r="K285" s="13"/>
      <c r="L285" s="13"/>
    </row>
    <row r="286" spans="2:12" ht="15">
      <c r="B286" s="13"/>
      <c r="C286" s="13"/>
      <c r="D286" s="12"/>
      <c r="E286" s="13"/>
      <c r="F286" s="13"/>
      <c r="G286" s="13"/>
      <c r="H286" s="13"/>
      <c r="I286" s="13"/>
      <c r="J286" s="13"/>
      <c r="K286" s="13"/>
      <c r="L286" s="13"/>
    </row>
    <row r="287" spans="2:12" ht="15">
      <c r="B287" s="13"/>
      <c r="C287" s="13"/>
      <c r="D287" s="12"/>
      <c r="E287" s="13"/>
      <c r="F287" s="13"/>
      <c r="G287" s="13"/>
      <c r="H287" s="13"/>
      <c r="I287" s="13"/>
      <c r="J287" s="13"/>
      <c r="K287" s="13"/>
      <c r="L287" s="13"/>
    </row>
    <row r="288" spans="2:12" ht="15">
      <c r="B288" s="13"/>
      <c r="C288" s="13"/>
      <c r="D288" s="12"/>
      <c r="E288" s="13"/>
      <c r="F288" s="13"/>
      <c r="G288" s="13"/>
      <c r="H288" s="13"/>
      <c r="I288" s="13"/>
      <c r="J288" s="13"/>
      <c r="K288" s="13"/>
      <c r="L288" s="13"/>
    </row>
    <row r="289" spans="2:12" ht="15">
      <c r="B289" s="13"/>
      <c r="C289" s="13"/>
      <c r="D289" s="12"/>
      <c r="E289" s="13"/>
      <c r="F289" s="13"/>
      <c r="G289" s="13"/>
      <c r="H289" s="13"/>
      <c r="I289" s="13"/>
      <c r="J289" s="13"/>
      <c r="K289" s="13"/>
      <c r="L289" s="13"/>
    </row>
    <row r="290" spans="2:12" ht="15">
      <c r="B290" s="13"/>
      <c r="C290" s="13"/>
      <c r="D290" s="12"/>
      <c r="E290" s="13"/>
      <c r="F290" s="13"/>
      <c r="G290" s="13"/>
      <c r="H290" s="13"/>
      <c r="I290" s="13"/>
      <c r="J290" s="13"/>
      <c r="K290" s="13"/>
      <c r="L290" s="13"/>
    </row>
    <row r="291" spans="2:12" ht="15">
      <c r="B291" s="13"/>
      <c r="C291" s="13"/>
      <c r="D291" s="12"/>
      <c r="E291" s="13"/>
      <c r="F291" s="13"/>
      <c r="G291" s="13"/>
      <c r="H291" s="13"/>
      <c r="I291" s="13"/>
      <c r="J291" s="13"/>
      <c r="K291" s="13"/>
      <c r="L291" s="13"/>
    </row>
    <row r="292" spans="2:12" ht="15">
      <c r="B292" s="13"/>
      <c r="C292" s="13"/>
      <c r="D292" s="12"/>
      <c r="E292" s="13"/>
      <c r="F292" s="13"/>
      <c r="G292" s="13"/>
      <c r="H292" s="13"/>
      <c r="I292" s="13"/>
      <c r="J292" s="13"/>
      <c r="K292" s="13"/>
      <c r="L292" s="13"/>
    </row>
    <row r="293" spans="2:12" ht="15">
      <c r="B293" s="13"/>
      <c r="C293" s="13"/>
      <c r="D293" s="12"/>
      <c r="E293" s="13"/>
      <c r="F293" s="13"/>
      <c r="G293" s="13"/>
      <c r="H293" s="13"/>
      <c r="I293" s="13"/>
      <c r="J293" s="13"/>
      <c r="K293" s="13"/>
      <c r="L293" s="13"/>
    </row>
    <row r="294" spans="2:12" ht="15">
      <c r="B294" s="13"/>
      <c r="C294" s="13"/>
      <c r="D294" s="12"/>
      <c r="E294" s="13"/>
      <c r="F294" s="13"/>
      <c r="G294" s="13"/>
      <c r="H294" s="13"/>
      <c r="I294" s="13"/>
      <c r="J294" s="13"/>
      <c r="K294" s="13"/>
      <c r="L294" s="13"/>
    </row>
    <row r="295" spans="2:12" ht="15">
      <c r="B295" s="13"/>
      <c r="C295" s="13"/>
      <c r="D295" s="12"/>
      <c r="E295" s="13"/>
      <c r="F295" s="13"/>
      <c r="G295" s="13"/>
      <c r="H295" s="13"/>
      <c r="I295" s="13"/>
      <c r="J295" s="13"/>
      <c r="K295" s="13"/>
      <c r="L295" s="13"/>
    </row>
    <row r="296" spans="2:12" ht="15">
      <c r="B296" s="13"/>
      <c r="C296" s="13"/>
      <c r="D296" s="12"/>
      <c r="E296" s="13"/>
      <c r="F296" s="13"/>
      <c r="G296" s="13"/>
      <c r="H296" s="13"/>
      <c r="I296" s="13"/>
      <c r="J296" s="13"/>
      <c r="K296" s="13"/>
      <c r="L296" s="13"/>
    </row>
    <row r="297" spans="2:12" ht="15">
      <c r="B297" s="13"/>
      <c r="C297" s="13"/>
      <c r="D297" s="12"/>
      <c r="E297" s="13"/>
      <c r="F297" s="13"/>
      <c r="G297" s="13"/>
      <c r="H297" s="13"/>
      <c r="I297" s="13"/>
      <c r="J297" s="13"/>
      <c r="K297" s="13"/>
      <c r="L297" s="13"/>
    </row>
    <row r="298" spans="2:12" ht="15">
      <c r="B298" s="13"/>
      <c r="C298" s="13"/>
      <c r="D298" s="12"/>
      <c r="E298" s="13"/>
      <c r="F298" s="13"/>
      <c r="G298" s="13"/>
      <c r="H298" s="13"/>
      <c r="I298" s="13"/>
      <c r="J298" s="13"/>
      <c r="K298" s="13"/>
      <c r="L298" s="13"/>
    </row>
    <row r="299" spans="2:12" ht="15">
      <c r="B299" s="13"/>
      <c r="C299" s="13"/>
      <c r="D299" s="12"/>
      <c r="E299" s="13"/>
      <c r="F299" s="13"/>
      <c r="G299" s="13"/>
      <c r="H299" s="13"/>
      <c r="I299" s="13"/>
      <c r="J299" s="13"/>
      <c r="K299" s="13"/>
      <c r="L299" s="13"/>
    </row>
    <row r="300" spans="2:12" ht="15">
      <c r="B300" s="13"/>
      <c r="C300" s="13"/>
      <c r="D300" s="12"/>
      <c r="E300" s="13"/>
      <c r="F300" s="13"/>
      <c r="G300" s="13"/>
      <c r="H300" s="13"/>
      <c r="I300" s="13"/>
      <c r="J300" s="13"/>
      <c r="K300" s="13"/>
      <c r="L300" s="13"/>
    </row>
    <row r="301" spans="2:12" ht="15">
      <c r="B301" s="13"/>
      <c r="C301" s="13"/>
      <c r="D301" s="12"/>
      <c r="E301" s="13"/>
      <c r="F301" s="13"/>
      <c r="G301" s="13"/>
      <c r="H301" s="13"/>
      <c r="I301" s="13"/>
      <c r="J301" s="13"/>
      <c r="K301" s="13"/>
      <c r="L301" s="13"/>
    </row>
    <row r="302" spans="2:12" ht="15">
      <c r="B302" s="13"/>
      <c r="C302" s="13"/>
      <c r="D302" s="12"/>
      <c r="E302" s="13"/>
      <c r="F302" s="13"/>
      <c r="G302" s="13"/>
      <c r="H302" s="13"/>
      <c r="I302" s="13"/>
      <c r="J302" s="13"/>
      <c r="K302" s="13"/>
      <c r="L302" s="13"/>
    </row>
    <row r="303" spans="2:12" ht="15">
      <c r="B303" s="13"/>
      <c r="C303" s="13"/>
      <c r="D303" s="12"/>
      <c r="E303" s="13"/>
      <c r="F303" s="13"/>
      <c r="G303" s="13"/>
      <c r="H303" s="13"/>
      <c r="I303" s="13"/>
      <c r="J303" s="13"/>
      <c r="K303" s="13"/>
      <c r="L303" s="13"/>
    </row>
    <row r="304" spans="2:12" ht="15">
      <c r="B304" s="13"/>
      <c r="C304" s="13"/>
      <c r="D304" s="12"/>
      <c r="E304" s="13"/>
      <c r="F304" s="13"/>
      <c r="G304" s="13"/>
      <c r="H304" s="13"/>
      <c r="I304" s="13"/>
      <c r="J304" s="13"/>
      <c r="K304" s="13"/>
      <c r="L304" s="13"/>
    </row>
    <row r="305" spans="2:12" ht="15">
      <c r="B305" s="13"/>
      <c r="C305" s="13"/>
      <c r="D305" s="12"/>
      <c r="E305" s="13"/>
      <c r="F305" s="13"/>
      <c r="G305" s="13"/>
      <c r="H305" s="13"/>
      <c r="I305" s="13"/>
      <c r="J305" s="13"/>
      <c r="K305" s="13"/>
      <c r="L305" s="13"/>
    </row>
    <row r="306" spans="2:12" ht="15">
      <c r="B306" s="13"/>
      <c r="C306" s="13"/>
      <c r="D306" s="12"/>
      <c r="E306" s="13"/>
      <c r="F306" s="13"/>
      <c r="G306" s="13"/>
      <c r="H306" s="13"/>
      <c r="I306" s="13"/>
      <c r="J306" s="13"/>
      <c r="K306" s="13"/>
      <c r="L306" s="13"/>
    </row>
    <row r="307" spans="2:12" ht="15">
      <c r="B307" s="13"/>
      <c r="C307" s="13"/>
      <c r="D307" s="12"/>
      <c r="E307" s="13"/>
      <c r="F307" s="13"/>
      <c r="G307" s="13"/>
      <c r="H307" s="13"/>
      <c r="I307" s="13"/>
      <c r="J307" s="13"/>
      <c r="K307" s="13"/>
      <c r="L307" s="13"/>
    </row>
    <row r="308" spans="2:12" ht="15">
      <c r="B308" s="13"/>
      <c r="C308" s="13"/>
      <c r="D308" s="12"/>
      <c r="E308" s="13"/>
      <c r="F308" s="13"/>
      <c r="G308" s="13"/>
      <c r="H308" s="13"/>
      <c r="I308" s="13"/>
      <c r="J308" s="13"/>
      <c r="K308" s="13"/>
      <c r="L308" s="13"/>
    </row>
    <row r="309" spans="2:12" ht="15">
      <c r="B309" s="13"/>
      <c r="C309" s="13"/>
      <c r="D309" s="12"/>
      <c r="E309" s="13"/>
      <c r="F309" s="13"/>
      <c r="G309" s="13"/>
      <c r="H309" s="13"/>
      <c r="I309" s="13"/>
      <c r="J309" s="13"/>
      <c r="K309" s="13"/>
      <c r="L309" s="13"/>
    </row>
    <row r="310" spans="2:12" ht="15">
      <c r="B310" s="13"/>
      <c r="C310" s="13"/>
      <c r="D310" s="12"/>
      <c r="E310" s="13"/>
      <c r="F310" s="13"/>
      <c r="G310" s="13"/>
      <c r="H310" s="13"/>
      <c r="I310" s="13"/>
      <c r="J310" s="13"/>
      <c r="K310" s="13"/>
      <c r="L310" s="13"/>
    </row>
    <row r="311" spans="2:12" ht="15">
      <c r="B311" s="13"/>
      <c r="C311" s="13"/>
      <c r="D311" s="12"/>
      <c r="E311" s="13"/>
      <c r="F311" s="13"/>
      <c r="G311" s="13"/>
      <c r="H311" s="13"/>
      <c r="I311" s="13"/>
      <c r="J311" s="13"/>
      <c r="K311" s="13"/>
      <c r="L311" s="13"/>
    </row>
    <row r="312" spans="2:12" ht="15">
      <c r="B312" s="13"/>
      <c r="C312" s="13"/>
      <c r="D312" s="12"/>
      <c r="E312" s="13"/>
      <c r="F312" s="13"/>
      <c r="G312" s="13"/>
      <c r="H312" s="13"/>
      <c r="I312" s="13"/>
      <c r="J312" s="13"/>
      <c r="K312" s="13"/>
      <c r="L312" s="13"/>
    </row>
    <row r="313" spans="2:12" ht="15">
      <c r="B313" s="13"/>
      <c r="C313" s="13"/>
      <c r="D313" s="12"/>
      <c r="E313" s="13"/>
      <c r="F313" s="13"/>
      <c r="G313" s="13"/>
      <c r="H313" s="13"/>
      <c r="I313" s="13"/>
      <c r="J313" s="13"/>
      <c r="K313" s="13"/>
      <c r="L313" s="13"/>
    </row>
    <row r="314" spans="2:12" ht="15">
      <c r="B314" s="13"/>
      <c r="C314" s="13"/>
      <c r="D314" s="12"/>
      <c r="E314" s="13"/>
      <c r="F314" s="13"/>
      <c r="G314" s="13"/>
      <c r="H314" s="13"/>
      <c r="I314" s="13"/>
      <c r="J314" s="13"/>
      <c r="K314" s="13"/>
      <c r="L314" s="13"/>
    </row>
    <row r="315" spans="2:12" ht="15">
      <c r="B315" s="13"/>
      <c r="C315" s="13"/>
      <c r="D315" s="12"/>
      <c r="E315" s="13"/>
      <c r="F315" s="13"/>
      <c r="G315" s="13"/>
      <c r="H315" s="13"/>
      <c r="I315" s="13"/>
      <c r="J315" s="13"/>
      <c r="K315" s="13"/>
      <c r="L315" s="13"/>
    </row>
    <row r="316" spans="2:12" ht="15">
      <c r="B316" s="13"/>
      <c r="C316" s="13"/>
      <c r="D316" s="12"/>
      <c r="E316" s="13"/>
      <c r="F316" s="13"/>
      <c r="G316" s="13"/>
      <c r="H316" s="13"/>
      <c r="I316" s="13"/>
      <c r="J316" s="13"/>
      <c r="K316" s="13"/>
      <c r="L316" s="13"/>
    </row>
    <row r="317" spans="2:12" ht="15">
      <c r="B317" s="13"/>
      <c r="C317" s="13"/>
      <c r="D317" s="12"/>
      <c r="E317" s="13"/>
      <c r="F317" s="13"/>
      <c r="G317" s="13"/>
      <c r="H317" s="13"/>
      <c r="I317" s="13"/>
      <c r="J317" s="13"/>
      <c r="K317" s="13"/>
      <c r="L317" s="13"/>
    </row>
    <row r="318" spans="2:12" ht="15">
      <c r="B318" s="13"/>
      <c r="C318" s="13"/>
      <c r="D318" s="12"/>
      <c r="E318" s="13"/>
      <c r="F318" s="13"/>
      <c r="G318" s="13"/>
      <c r="H318" s="13"/>
      <c r="I318" s="13"/>
      <c r="J318" s="13"/>
      <c r="K318" s="13"/>
      <c r="L318" s="13"/>
    </row>
    <row r="319" spans="2:12" ht="15">
      <c r="B319" s="13"/>
      <c r="C319" s="13"/>
      <c r="D319" s="12"/>
      <c r="E319" s="13"/>
      <c r="F319" s="13"/>
      <c r="G319" s="13"/>
      <c r="H319" s="13"/>
      <c r="I319" s="13"/>
      <c r="J319" s="13"/>
      <c r="K319" s="13"/>
      <c r="L319" s="13"/>
    </row>
    <row r="320" spans="2:12" ht="15">
      <c r="B320" s="13"/>
      <c r="C320" s="13"/>
      <c r="D320" s="12"/>
      <c r="E320" s="13"/>
      <c r="F320" s="13"/>
      <c r="G320" s="13"/>
      <c r="H320" s="13"/>
      <c r="I320" s="13"/>
      <c r="J320" s="13"/>
      <c r="K320" s="13"/>
      <c r="L320" s="13"/>
    </row>
    <row r="321" spans="2:12" ht="15">
      <c r="B321" s="13"/>
      <c r="C321" s="13"/>
      <c r="D321" s="12"/>
      <c r="E321" s="13"/>
      <c r="F321" s="13"/>
      <c r="G321" s="13"/>
      <c r="H321" s="13"/>
      <c r="I321" s="13"/>
      <c r="J321" s="13"/>
      <c r="K321" s="13"/>
      <c r="L321" s="13"/>
    </row>
    <row r="322" spans="2:12" ht="15">
      <c r="B322" s="13"/>
      <c r="C322" s="13"/>
      <c r="D322" s="12"/>
      <c r="E322" s="13"/>
      <c r="F322" s="13"/>
      <c r="G322" s="13"/>
      <c r="H322" s="13"/>
      <c r="I322" s="13"/>
      <c r="J322" s="13"/>
      <c r="K322" s="13"/>
      <c r="L322" s="13"/>
    </row>
    <row r="323" spans="2:12" ht="15">
      <c r="B323" s="13"/>
      <c r="C323" s="13"/>
      <c r="D323" s="12"/>
      <c r="E323" s="13"/>
      <c r="F323" s="13"/>
      <c r="G323" s="13"/>
      <c r="H323" s="13"/>
      <c r="I323" s="13"/>
      <c r="J323" s="13"/>
      <c r="K323" s="13"/>
      <c r="L323" s="13"/>
    </row>
    <row r="324" spans="2:12" ht="15">
      <c r="B324" s="13"/>
      <c r="C324" s="13"/>
      <c r="D324" s="12"/>
      <c r="E324" s="13"/>
      <c r="F324" s="13"/>
      <c r="G324" s="13"/>
      <c r="H324" s="13"/>
      <c r="I324" s="13"/>
      <c r="J324" s="13"/>
      <c r="K324" s="13"/>
      <c r="L324" s="13"/>
    </row>
    <row r="325" spans="2:12" ht="15">
      <c r="B325" s="13"/>
      <c r="C325" s="13"/>
      <c r="D325" s="12"/>
      <c r="E325" s="13"/>
      <c r="F325" s="13"/>
      <c r="G325" s="13"/>
      <c r="H325" s="13"/>
      <c r="I325" s="13"/>
      <c r="J325" s="13"/>
      <c r="K325" s="13"/>
      <c r="L325" s="13"/>
    </row>
    <row r="326" spans="2:12" ht="15">
      <c r="B326" s="13"/>
      <c r="C326" s="13"/>
      <c r="D326" s="12"/>
      <c r="E326" s="13"/>
      <c r="F326" s="13"/>
      <c r="G326" s="13"/>
      <c r="H326" s="13"/>
      <c r="I326" s="13"/>
      <c r="J326" s="13"/>
      <c r="K326" s="13"/>
      <c r="L326" s="13"/>
    </row>
    <row r="327" spans="2:12" ht="15">
      <c r="B327" s="13"/>
      <c r="C327" s="13"/>
      <c r="D327" s="12"/>
      <c r="E327" s="13"/>
      <c r="F327" s="13"/>
      <c r="G327" s="13"/>
      <c r="H327" s="13"/>
      <c r="I327" s="13"/>
      <c r="J327" s="13"/>
      <c r="K327" s="13"/>
      <c r="L327" s="13"/>
    </row>
    <row r="328" spans="2:12" ht="15">
      <c r="B328" s="13"/>
      <c r="C328" s="13"/>
      <c r="D328" s="12"/>
      <c r="E328" s="13"/>
      <c r="F328" s="13"/>
      <c r="G328" s="13"/>
      <c r="H328" s="13"/>
      <c r="I328" s="13"/>
      <c r="J328" s="13"/>
      <c r="K328" s="13"/>
      <c r="L328" s="13"/>
    </row>
    <row r="329" spans="2:12" ht="15">
      <c r="B329" s="13"/>
      <c r="C329" s="13"/>
      <c r="D329" s="12"/>
      <c r="E329" s="13"/>
      <c r="F329" s="13"/>
      <c r="G329" s="13"/>
      <c r="H329" s="13"/>
      <c r="I329" s="13"/>
      <c r="J329" s="13"/>
      <c r="K329" s="13"/>
      <c r="L329" s="13"/>
    </row>
    <row r="330" spans="2:12" ht="15">
      <c r="B330" s="13"/>
      <c r="C330" s="13"/>
      <c r="D330" s="12"/>
      <c r="E330" s="13"/>
      <c r="F330" s="13"/>
      <c r="G330" s="13"/>
      <c r="H330" s="13"/>
      <c r="I330" s="13"/>
      <c r="J330" s="13"/>
      <c r="K330" s="13"/>
      <c r="L330" s="13"/>
    </row>
    <row r="331" spans="2:12" ht="15">
      <c r="B331" s="13"/>
      <c r="C331" s="13"/>
      <c r="D331" s="12"/>
      <c r="E331" s="13"/>
      <c r="F331" s="13"/>
      <c r="G331" s="13"/>
      <c r="H331" s="13"/>
      <c r="I331" s="13"/>
      <c r="J331" s="13"/>
      <c r="K331" s="13"/>
      <c r="L331" s="13"/>
    </row>
    <row r="332" spans="2:12" ht="15">
      <c r="B332" s="13"/>
      <c r="C332" s="13"/>
      <c r="D332" s="12"/>
      <c r="E332" s="13"/>
      <c r="F332" s="13"/>
      <c r="G332" s="13"/>
      <c r="H332" s="13"/>
      <c r="I332" s="13"/>
      <c r="J332" s="13"/>
      <c r="K332" s="13"/>
      <c r="L332" s="13"/>
    </row>
    <row r="333" spans="2:12" ht="15">
      <c r="B333" s="13"/>
      <c r="C333" s="13"/>
      <c r="D333" s="12"/>
      <c r="E333" s="13"/>
      <c r="F333" s="13"/>
      <c r="G333" s="13"/>
      <c r="H333" s="13"/>
      <c r="I333" s="13"/>
      <c r="J333" s="13"/>
      <c r="K333" s="13"/>
      <c r="L333" s="13"/>
    </row>
    <row r="334" spans="2:12" ht="15">
      <c r="B334" s="13"/>
      <c r="C334" s="13"/>
      <c r="D334" s="12"/>
      <c r="E334" s="13"/>
      <c r="F334" s="13"/>
      <c r="G334" s="13"/>
      <c r="H334" s="13"/>
      <c r="I334" s="13"/>
      <c r="J334" s="13"/>
      <c r="K334" s="13"/>
      <c r="L334" s="13"/>
    </row>
    <row r="335" spans="2:12" ht="15">
      <c r="B335" s="13"/>
      <c r="C335" s="13"/>
      <c r="D335" s="12"/>
      <c r="E335" s="13"/>
      <c r="F335" s="13"/>
      <c r="G335" s="13"/>
      <c r="H335" s="13"/>
      <c r="I335" s="13"/>
      <c r="J335" s="13"/>
      <c r="K335" s="13"/>
      <c r="L335" s="13"/>
    </row>
    <row r="336" spans="2:12" ht="15">
      <c r="B336" s="13"/>
      <c r="C336" s="13"/>
      <c r="D336" s="12"/>
      <c r="E336" s="13"/>
      <c r="F336" s="13"/>
      <c r="G336" s="13"/>
      <c r="H336" s="13"/>
      <c r="I336" s="13"/>
      <c r="J336" s="13"/>
      <c r="K336" s="13"/>
      <c r="L336" s="13"/>
    </row>
    <row r="337" spans="2:12" ht="15">
      <c r="B337" s="13"/>
      <c r="C337" s="13"/>
      <c r="D337" s="12"/>
      <c r="E337" s="13"/>
      <c r="F337" s="13"/>
      <c r="G337" s="13"/>
      <c r="H337" s="13"/>
      <c r="I337" s="13"/>
      <c r="J337" s="13"/>
      <c r="K337" s="13"/>
      <c r="L337" s="13"/>
    </row>
    <row r="338" spans="2:12" ht="15">
      <c r="B338" s="13"/>
      <c r="C338" s="13"/>
      <c r="D338" s="12"/>
      <c r="E338" s="13"/>
      <c r="F338" s="13"/>
      <c r="G338" s="13"/>
      <c r="H338" s="13"/>
      <c r="I338" s="13"/>
      <c r="J338" s="13"/>
      <c r="K338" s="13"/>
      <c r="L338" s="13"/>
    </row>
    <row r="339" spans="2:12" ht="15">
      <c r="B339" s="13"/>
      <c r="C339" s="13"/>
      <c r="D339" s="12"/>
      <c r="E339" s="13"/>
      <c r="F339" s="13"/>
      <c r="G339" s="13"/>
      <c r="H339" s="13"/>
      <c r="I339" s="13"/>
      <c r="J339" s="13"/>
      <c r="K339" s="13"/>
      <c r="L339" s="13"/>
    </row>
    <row r="340" spans="2:12" ht="15">
      <c r="B340" s="13"/>
      <c r="C340" s="13"/>
      <c r="D340" s="12"/>
      <c r="E340" s="13"/>
      <c r="F340" s="13"/>
      <c r="G340" s="13"/>
      <c r="H340" s="13"/>
      <c r="I340" s="13"/>
      <c r="J340" s="13"/>
      <c r="K340" s="13"/>
      <c r="L340" s="13"/>
    </row>
    <row r="341" spans="2:12" ht="15">
      <c r="B341" s="13"/>
      <c r="C341" s="13"/>
      <c r="D341" s="12"/>
      <c r="E341" s="13"/>
      <c r="F341" s="13"/>
      <c r="G341" s="13"/>
      <c r="H341" s="13"/>
      <c r="I341" s="13"/>
      <c r="J341" s="13"/>
      <c r="K341" s="13"/>
      <c r="L341" s="13"/>
    </row>
    <row r="342" spans="2:12" ht="15">
      <c r="B342" s="13"/>
      <c r="C342" s="13"/>
      <c r="D342" s="12"/>
      <c r="E342" s="13"/>
      <c r="F342" s="13"/>
      <c r="G342" s="13"/>
      <c r="H342" s="13"/>
      <c r="I342" s="13"/>
      <c r="J342" s="13"/>
      <c r="K342" s="13"/>
      <c r="L342" s="13"/>
    </row>
    <row r="343" spans="2:12" ht="15">
      <c r="B343" s="13"/>
      <c r="C343" s="13"/>
      <c r="D343" s="12"/>
      <c r="E343" s="13"/>
      <c r="F343" s="13"/>
      <c r="G343" s="13"/>
      <c r="H343" s="13"/>
      <c r="I343" s="13"/>
      <c r="J343" s="13"/>
      <c r="K343" s="13"/>
      <c r="L343" s="13"/>
    </row>
    <row r="344" spans="2:12" ht="15">
      <c r="B344" s="13"/>
      <c r="C344" s="13"/>
      <c r="D344" s="12"/>
      <c r="E344" s="13"/>
      <c r="F344" s="13"/>
      <c r="G344" s="13"/>
      <c r="H344" s="13"/>
      <c r="I344" s="13"/>
      <c r="J344" s="13"/>
      <c r="K344" s="13"/>
      <c r="L344" s="13"/>
    </row>
    <row r="345" spans="2:12" ht="15">
      <c r="B345" s="13"/>
      <c r="C345" s="13"/>
      <c r="D345" s="12"/>
      <c r="E345" s="13"/>
      <c r="F345" s="13"/>
      <c r="G345" s="13"/>
      <c r="H345" s="13"/>
      <c r="I345" s="13"/>
      <c r="J345" s="13"/>
      <c r="K345" s="13"/>
      <c r="L345" s="13"/>
    </row>
    <row r="346" spans="2:12" ht="15">
      <c r="B346" s="13"/>
      <c r="C346" s="13"/>
      <c r="D346" s="12"/>
      <c r="E346" s="13"/>
      <c r="F346" s="13"/>
      <c r="G346" s="13"/>
      <c r="H346" s="13"/>
      <c r="I346" s="13"/>
      <c r="J346" s="13"/>
      <c r="K346" s="13"/>
      <c r="L346" s="13"/>
    </row>
    <row r="347" spans="2:12" ht="15">
      <c r="B347" s="13"/>
      <c r="C347" s="13"/>
      <c r="D347" s="12"/>
      <c r="E347" s="13"/>
      <c r="F347" s="13"/>
      <c r="G347" s="13"/>
      <c r="H347" s="13"/>
      <c r="I347" s="13"/>
      <c r="J347" s="13"/>
      <c r="K347" s="13"/>
      <c r="L347" s="13"/>
    </row>
    <row r="348" spans="2:12" ht="15">
      <c r="B348" s="13"/>
      <c r="C348" s="13"/>
      <c r="D348" s="12"/>
      <c r="E348" s="13"/>
      <c r="F348" s="13"/>
      <c r="G348" s="13"/>
      <c r="H348" s="13"/>
      <c r="I348" s="13"/>
      <c r="J348" s="13"/>
      <c r="K348" s="13"/>
      <c r="L348" s="13"/>
    </row>
    <row r="349" spans="2:12" ht="15">
      <c r="B349" s="13"/>
      <c r="C349" s="13"/>
      <c r="D349" s="12"/>
      <c r="E349" s="13"/>
      <c r="F349" s="13"/>
      <c r="G349" s="13"/>
      <c r="H349" s="13"/>
      <c r="I349" s="13"/>
      <c r="J349" s="13"/>
      <c r="K349" s="13"/>
      <c r="L349" s="13"/>
    </row>
    <row r="350" spans="2:12" ht="15">
      <c r="B350" s="13"/>
      <c r="C350" s="13"/>
      <c r="D350" s="12"/>
      <c r="E350" s="13"/>
      <c r="F350" s="13"/>
      <c r="G350" s="13"/>
      <c r="H350" s="13"/>
      <c r="I350" s="13"/>
      <c r="J350" s="13"/>
      <c r="K350" s="13"/>
      <c r="L350" s="13"/>
    </row>
    <row r="351" spans="2:12" ht="15">
      <c r="B351" s="13"/>
      <c r="C351" s="13"/>
      <c r="D351" s="12"/>
      <c r="E351" s="13"/>
      <c r="F351" s="13"/>
      <c r="G351" s="13"/>
      <c r="H351" s="13"/>
      <c r="I351" s="13"/>
      <c r="J351" s="13"/>
      <c r="K351" s="13"/>
      <c r="L351" s="13"/>
    </row>
    <row r="352" spans="2:12" ht="15">
      <c r="B352" s="13"/>
      <c r="C352" s="13"/>
      <c r="D352" s="12"/>
      <c r="E352" s="13"/>
      <c r="F352" s="13"/>
      <c r="G352" s="13"/>
      <c r="H352" s="13"/>
      <c r="I352" s="13"/>
      <c r="J352" s="13"/>
      <c r="K352" s="13"/>
      <c r="L352" s="13"/>
    </row>
    <row r="353" spans="2:12" ht="15">
      <c r="B353" s="13"/>
      <c r="C353" s="13"/>
      <c r="D353" s="12"/>
      <c r="E353" s="13"/>
      <c r="F353" s="13"/>
      <c r="G353" s="13"/>
      <c r="H353" s="13"/>
      <c r="I353" s="13"/>
      <c r="J353" s="13"/>
      <c r="K353" s="13"/>
      <c r="L353" s="13"/>
    </row>
    <row r="354" spans="2:12" ht="15">
      <c r="B354" s="13"/>
      <c r="C354" s="13"/>
      <c r="D354" s="12"/>
      <c r="E354" s="13"/>
      <c r="F354" s="13"/>
      <c r="G354" s="13"/>
      <c r="H354" s="13"/>
      <c r="I354" s="13"/>
      <c r="J354" s="13"/>
      <c r="K354" s="13"/>
      <c r="L354" s="13"/>
    </row>
    <row r="355" spans="2:12" ht="15">
      <c r="B355" s="13"/>
      <c r="C355" s="13"/>
      <c r="D355" s="12"/>
      <c r="E355" s="13"/>
      <c r="F355" s="13"/>
      <c r="G355" s="13"/>
      <c r="H355" s="13"/>
      <c r="I355" s="13"/>
      <c r="J355" s="13"/>
      <c r="K355" s="13"/>
      <c r="L355" s="13"/>
    </row>
    <row r="356" spans="2:12" ht="15">
      <c r="B356" s="13"/>
      <c r="C356" s="13"/>
      <c r="D356" s="12"/>
      <c r="E356" s="13"/>
      <c r="F356" s="13"/>
      <c r="G356" s="13"/>
      <c r="H356" s="13"/>
      <c r="I356" s="13"/>
      <c r="J356" s="13"/>
      <c r="K356" s="13"/>
      <c r="L356" s="13"/>
    </row>
    <row r="357" spans="2:12" ht="15">
      <c r="B357" s="13"/>
      <c r="C357" s="13"/>
      <c r="D357" s="12"/>
      <c r="E357" s="13"/>
      <c r="F357" s="13"/>
      <c r="G357" s="13"/>
      <c r="H357" s="13"/>
      <c r="I357" s="13"/>
      <c r="J357" s="13"/>
      <c r="K357" s="13"/>
      <c r="L357" s="13"/>
    </row>
    <row r="358" spans="2:12" ht="15">
      <c r="B358" s="13"/>
      <c r="C358" s="13"/>
      <c r="D358" s="12"/>
      <c r="E358" s="13"/>
      <c r="F358" s="13"/>
      <c r="G358" s="13"/>
      <c r="H358" s="13"/>
      <c r="I358" s="13"/>
      <c r="J358" s="13"/>
      <c r="K358" s="13"/>
      <c r="L358" s="13"/>
    </row>
    <row r="359" spans="2:12" ht="15">
      <c r="B359" s="13"/>
      <c r="C359" s="13"/>
      <c r="D359" s="12"/>
      <c r="E359" s="13"/>
      <c r="F359" s="13"/>
      <c r="G359" s="13"/>
      <c r="H359" s="13"/>
      <c r="I359" s="13"/>
      <c r="J359" s="13"/>
      <c r="K359" s="13"/>
      <c r="L359" s="13"/>
    </row>
    <row r="360" spans="2:12" ht="15">
      <c r="B360" s="13"/>
      <c r="C360" s="13"/>
      <c r="D360" s="12"/>
      <c r="E360" s="13"/>
      <c r="F360" s="13"/>
      <c r="G360" s="13"/>
      <c r="H360" s="13"/>
      <c r="I360" s="13"/>
      <c r="J360" s="13"/>
      <c r="K360" s="13"/>
      <c r="L360" s="13"/>
    </row>
    <row r="361" spans="2:12" ht="15">
      <c r="B361" s="13"/>
      <c r="C361" s="13"/>
      <c r="D361" s="12"/>
      <c r="E361" s="13"/>
      <c r="F361" s="13"/>
      <c r="G361" s="13"/>
      <c r="H361" s="13"/>
      <c r="I361" s="13"/>
      <c r="J361" s="13"/>
      <c r="K361" s="13"/>
      <c r="L361" s="13"/>
    </row>
    <row r="362" spans="2:12" ht="15">
      <c r="B362" s="13"/>
      <c r="C362" s="13"/>
      <c r="D362" s="12"/>
      <c r="E362" s="13"/>
      <c r="F362" s="13"/>
      <c r="G362" s="13"/>
      <c r="H362" s="13"/>
      <c r="I362" s="13"/>
      <c r="J362" s="13"/>
      <c r="K362" s="13"/>
      <c r="L362" s="13"/>
    </row>
    <row r="363" spans="2:12" ht="15">
      <c r="B363" s="13"/>
      <c r="C363" s="13"/>
      <c r="D363" s="12"/>
      <c r="E363" s="13"/>
      <c r="F363" s="13"/>
      <c r="G363" s="13"/>
      <c r="H363" s="13"/>
      <c r="I363" s="13"/>
      <c r="J363" s="13"/>
      <c r="K363" s="13"/>
      <c r="L363" s="13"/>
    </row>
    <row r="364" spans="2:12" ht="15">
      <c r="B364" s="13"/>
      <c r="C364" s="13"/>
      <c r="D364" s="12"/>
      <c r="E364" s="13"/>
      <c r="F364" s="13"/>
      <c r="G364" s="13"/>
      <c r="H364" s="13"/>
      <c r="I364" s="13"/>
      <c r="J364" s="13"/>
      <c r="K364" s="13"/>
      <c r="L364" s="13"/>
    </row>
    <row r="365" spans="2:12" ht="15">
      <c r="B365" s="13"/>
      <c r="C365" s="13"/>
      <c r="D365" s="12"/>
      <c r="E365" s="13"/>
      <c r="F365" s="13"/>
      <c r="G365" s="13"/>
      <c r="H365" s="13"/>
      <c r="I365" s="13"/>
      <c r="J365" s="13"/>
      <c r="K365" s="13"/>
      <c r="L365" s="13"/>
    </row>
    <row r="366" spans="2:12" ht="15">
      <c r="B366" s="13"/>
      <c r="C366" s="13"/>
      <c r="D366" s="12"/>
      <c r="E366" s="13"/>
      <c r="F366" s="13"/>
      <c r="G366" s="13"/>
      <c r="H366" s="13"/>
      <c r="I366" s="13"/>
      <c r="J366" s="13"/>
      <c r="K366" s="13"/>
      <c r="L366" s="13"/>
    </row>
    <row r="367" spans="2:12" ht="15">
      <c r="B367" s="13"/>
      <c r="C367" s="13"/>
      <c r="D367" s="12"/>
      <c r="E367" s="13"/>
      <c r="F367" s="13"/>
      <c r="G367" s="13"/>
      <c r="H367" s="13"/>
      <c r="I367" s="13"/>
      <c r="J367" s="13"/>
      <c r="K367" s="13"/>
      <c r="L367" s="13"/>
    </row>
    <row r="368" spans="2:12" ht="15">
      <c r="B368" s="13"/>
      <c r="C368" s="13"/>
      <c r="D368" s="12"/>
      <c r="E368" s="13"/>
      <c r="F368" s="13"/>
      <c r="G368" s="13"/>
      <c r="H368" s="13"/>
      <c r="I368" s="13"/>
      <c r="J368" s="13"/>
      <c r="K368" s="13"/>
      <c r="L368" s="13"/>
    </row>
    <row r="369" spans="2:12" ht="15">
      <c r="B369" s="13"/>
      <c r="C369" s="13"/>
      <c r="D369" s="12"/>
      <c r="E369" s="13"/>
      <c r="F369" s="13"/>
      <c r="G369" s="13"/>
      <c r="H369" s="13"/>
      <c r="I369" s="13"/>
      <c r="J369" s="13"/>
      <c r="K369" s="13"/>
      <c r="L369" s="13"/>
    </row>
    <row r="370" spans="2:12" ht="15">
      <c r="B370" s="13"/>
      <c r="C370" s="13"/>
      <c r="D370" s="12"/>
      <c r="E370" s="13"/>
      <c r="F370" s="13"/>
      <c r="G370" s="13"/>
      <c r="H370" s="13"/>
      <c r="I370" s="13"/>
      <c r="J370" s="13"/>
      <c r="K370" s="13"/>
      <c r="L370" s="13"/>
    </row>
    <row r="371" spans="2:12" ht="15">
      <c r="B371" s="13"/>
      <c r="C371" s="13"/>
      <c r="D371" s="12"/>
      <c r="E371" s="13"/>
      <c r="F371" s="13"/>
      <c r="G371" s="13"/>
      <c r="H371" s="13"/>
      <c r="I371" s="13"/>
      <c r="J371" s="13"/>
      <c r="K371" s="13"/>
      <c r="L371" s="13"/>
    </row>
    <row r="372" spans="2:12" ht="15">
      <c r="B372" s="13"/>
      <c r="C372" s="13"/>
      <c r="D372" s="12"/>
      <c r="E372" s="13"/>
      <c r="F372" s="13"/>
      <c r="G372" s="13"/>
      <c r="H372" s="13"/>
      <c r="I372" s="13"/>
      <c r="J372" s="13"/>
      <c r="K372" s="13"/>
      <c r="L372" s="13"/>
    </row>
    <row r="373" spans="2:12" ht="15">
      <c r="B373" s="13"/>
      <c r="C373" s="13"/>
      <c r="D373" s="12"/>
      <c r="E373" s="13"/>
      <c r="F373" s="13"/>
      <c r="G373" s="13"/>
      <c r="H373" s="13"/>
      <c r="I373" s="13"/>
      <c r="J373" s="13"/>
      <c r="K373" s="13"/>
      <c r="L373" s="13"/>
    </row>
    <row r="374" spans="2:12" ht="15">
      <c r="B374" s="13"/>
      <c r="C374" s="13"/>
      <c r="D374" s="12"/>
      <c r="E374" s="13"/>
      <c r="F374" s="13"/>
      <c r="G374" s="13"/>
      <c r="H374" s="13"/>
      <c r="I374" s="13"/>
      <c r="J374" s="13"/>
      <c r="K374" s="13"/>
      <c r="L374" s="13"/>
    </row>
    <row r="375" spans="2:12" ht="15">
      <c r="B375" s="13"/>
      <c r="C375" s="13"/>
      <c r="D375" s="12"/>
      <c r="E375" s="13"/>
      <c r="F375" s="13"/>
      <c r="G375" s="13"/>
      <c r="H375" s="13"/>
      <c r="I375" s="13"/>
      <c r="J375" s="13"/>
      <c r="K375" s="13"/>
      <c r="L375" s="13"/>
    </row>
    <row r="376" spans="2:12" ht="15">
      <c r="B376" s="13"/>
      <c r="C376" s="13"/>
      <c r="D376" s="12"/>
      <c r="E376" s="13"/>
      <c r="F376" s="13"/>
      <c r="G376" s="13"/>
      <c r="H376" s="13"/>
      <c r="I376" s="13"/>
      <c r="J376" s="13"/>
      <c r="K376" s="13"/>
      <c r="L376" s="13"/>
    </row>
    <row r="377" spans="2:12" ht="15">
      <c r="B377" s="13"/>
      <c r="C377" s="13"/>
      <c r="D377" s="12"/>
      <c r="E377" s="13"/>
      <c r="F377" s="13"/>
      <c r="G377" s="13"/>
      <c r="H377" s="13"/>
      <c r="I377" s="13"/>
      <c r="J377" s="13"/>
      <c r="K377" s="13"/>
      <c r="L377" s="13"/>
    </row>
    <row r="378" spans="2:12" ht="15">
      <c r="B378" s="13"/>
      <c r="C378" s="13"/>
      <c r="D378" s="12"/>
      <c r="E378" s="13"/>
      <c r="F378" s="13"/>
      <c r="G378" s="13"/>
      <c r="H378" s="13"/>
      <c r="I378" s="13"/>
      <c r="J378" s="13"/>
      <c r="K378" s="13"/>
      <c r="L378" s="13"/>
    </row>
    <row r="379" spans="2:12" ht="15">
      <c r="B379" s="13"/>
      <c r="C379" s="13"/>
      <c r="D379" s="12"/>
      <c r="E379" s="13"/>
      <c r="F379" s="13"/>
      <c r="G379" s="13"/>
      <c r="H379" s="13"/>
      <c r="I379" s="13"/>
      <c r="J379" s="13"/>
      <c r="K379" s="13"/>
      <c r="L379" s="13"/>
    </row>
    <row r="380" spans="2:12" ht="15">
      <c r="B380" s="13"/>
      <c r="C380" s="13"/>
      <c r="D380" s="12"/>
      <c r="E380" s="13"/>
      <c r="F380" s="13"/>
      <c r="G380" s="13"/>
      <c r="H380" s="13"/>
      <c r="I380" s="13"/>
      <c r="J380" s="13"/>
      <c r="K380" s="13"/>
      <c r="L380" s="13"/>
    </row>
    <row r="381" spans="2:12" ht="15">
      <c r="B381" s="13"/>
      <c r="C381" s="13"/>
      <c r="D381" s="12"/>
      <c r="E381" s="13"/>
      <c r="F381" s="13"/>
      <c r="G381" s="13"/>
      <c r="H381" s="13"/>
      <c r="I381" s="13"/>
      <c r="J381" s="13"/>
      <c r="K381" s="13"/>
      <c r="L381" s="13"/>
    </row>
    <row r="382" spans="2:12" ht="15">
      <c r="B382" s="13"/>
      <c r="C382" s="13"/>
      <c r="D382" s="12"/>
      <c r="E382" s="13"/>
      <c r="F382" s="13"/>
      <c r="G382" s="13"/>
      <c r="H382" s="13"/>
      <c r="I382" s="13"/>
      <c r="J382" s="13"/>
      <c r="K382" s="13"/>
      <c r="L382" s="13"/>
    </row>
    <row r="383" spans="2:12" ht="15">
      <c r="B383" s="13"/>
      <c r="C383" s="13"/>
      <c r="D383" s="12"/>
      <c r="E383" s="13"/>
      <c r="F383" s="13"/>
      <c r="G383" s="13"/>
      <c r="H383" s="13"/>
      <c r="I383" s="13"/>
      <c r="J383" s="13"/>
      <c r="K383" s="13"/>
      <c r="L383" s="13"/>
    </row>
    <row r="384" spans="2:12" ht="15">
      <c r="B384" s="13"/>
      <c r="C384" s="13"/>
      <c r="D384" s="12"/>
      <c r="E384" s="13"/>
      <c r="F384" s="13"/>
      <c r="G384" s="13"/>
      <c r="H384" s="13"/>
      <c r="I384" s="13"/>
      <c r="J384" s="13"/>
      <c r="K384" s="13"/>
      <c r="L384" s="13"/>
    </row>
    <row r="385" spans="2:12" ht="15">
      <c r="B385" s="13"/>
      <c r="C385" s="13"/>
      <c r="D385" s="12"/>
      <c r="E385" s="13"/>
      <c r="F385" s="13"/>
      <c r="G385" s="13"/>
      <c r="H385" s="13"/>
      <c r="I385" s="13"/>
      <c r="J385" s="13"/>
      <c r="K385" s="13"/>
      <c r="L385" s="13"/>
    </row>
    <row r="386" spans="2:12" ht="15">
      <c r="B386" s="13"/>
      <c r="C386" s="13"/>
      <c r="D386" s="12"/>
      <c r="E386" s="13"/>
      <c r="F386" s="13"/>
      <c r="G386" s="13"/>
      <c r="H386" s="13"/>
      <c r="I386" s="13"/>
      <c r="J386" s="13"/>
      <c r="K386" s="13"/>
      <c r="L386" s="13"/>
    </row>
    <row r="387" spans="2:12" ht="15">
      <c r="B387" s="13"/>
      <c r="C387" s="13"/>
      <c r="D387" s="12"/>
      <c r="E387" s="13"/>
      <c r="F387" s="13"/>
      <c r="G387" s="13"/>
      <c r="H387" s="13"/>
      <c r="I387" s="13"/>
      <c r="J387" s="13"/>
      <c r="K387" s="13"/>
      <c r="L387" s="13"/>
    </row>
    <row r="388" spans="2:12" ht="15">
      <c r="B388" s="13"/>
      <c r="C388" s="13"/>
      <c r="D388" s="12"/>
      <c r="E388" s="13"/>
      <c r="F388" s="13"/>
      <c r="G388" s="13"/>
      <c r="H388" s="13"/>
      <c r="I388" s="13"/>
      <c r="J388" s="13"/>
      <c r="K388" s="13"/>
      <c r="L388" s="13"/>
    </row>
    <row r="389" spans="2:12" ht="15">
      <c r="B389" s="13"/>
      <c r="C389" s="13"/>
      <c r="D389" s="12"/>
      <c r="E389" s="13"/>
      <c r="F389" s="13"/>
      <c r="G389" s="13"/>
      <c r="H389" s="13"/>
      <c r="I389" s="13"/>
      <c r="J389" s="13"/>
      <c r="K389" s="13"/>
      <c r="L389" s="13"/>
    </row>
    <row r="390" spans="2:12" ht="15">
      <c r="B390" s="13"/>
      <c r="C390" s="13"/>
      <c r="D390" s="12"/>
      <c r="E390" s="13"/>
      <c r="F390" s="13"/>
      <c r="G390" s="13"/>
      <c r="H390" s="13"/>
      <c r="I390" s="13"/>
      <c r="J390" s="13"/>
      <c r="K390" s="13"/>
      <c r="L390" s="13"/>
    </row>
    <row r="391" spans="2:12" ht="15">
      <c r="B391" s="13"/>
      <c r="C391" s="13"/>
      <c r="D391" s="12"/>
      <c r="E391" s="13"/>
      <c r="F391" s="13"/>
      <c r="G391" s="13"/>
      <c r="H391" s="13"/>
      <c r="I391" s="13"/>
      <c r="J391" s="13"/>
      <c r="K391" s="13"/>
      <c r="L391" s="13"/>
    </row>
    <row r="392" spans="2:12" ht="15">
      <c r="B392" s="13"/>
      <c r="C392" s="13"/>
      <c r="D392" s="12"/>
      <c r="E392" s="13"/>
      <c r="F392" s="13"/>
      <c r="G392" s="13"/>
      <c r="H392" s="13"/>
      <c r="I392" s="13"/>
      <c r="J392" s="13"/>
      <c r="K392" s="13"/>
      <c r="L392" s="13"/>
    </row>
    <row r="393" spans="2:12" ht="15">
      <c r="B393" s="13"/>
      <c r="C393" s="13"/>
      <c r="D393" s="12"/>
      <c r="E393" s="13"/>
      <c r="F393" s="13"/>
      <c r="G393" s="13"/>
      <c r="H393" s="13"/>
      <c r="I393" s="13"/>
      <c r="J393" s="13"/>
      <c r="K393" s="13"/>
      <c r="L393" s="13"/>
    </row>
    <row r="394" spans="2:12" ht="15">
      <c r="B394" s="13"/>
      <c r="C394" s="13"/>
      <c r="D394" s="12"/>
      <c r="E394" s="13"/>
      <c r="F394" s="13"/>
      <c r="G394" s="13"/>
      <c r="H394" s="13"/>
      <c r="I394" s="13"/>
      <c r="J394" s="13"/>
      <c r="K394" s="13"/>
      <c r="L394" s="13"/>
    </row>
    <row r="395" spans="2:12" ht="15">
      <c r="B395" s="13"/>
      <c r="C395" s="13"/>
      <c r="D395" s="12"/>
      <c r="E395" s="13"/>
      <c r="F395" s="13"/>
      <c r="G395" s="13"/>
      <c r="H395" s="13"/>
      <c r="I395" s="13"/>
      <c r="J395" s="13"/>
      <c r="K395" s="13"/>
      <c r="L395" s="13"/>
    </row>
    <row r="396" spans="2:12" ht="15">
      <c r="B396" s="13"/>
      <c r="C396" s="13"/>
      <c r="D396" s="12"/>
      <c r="E396" s="13"/>
      <c r="F396" s="13"/>
      <c r="G396" s="13"/>
      <c r="H396" s="13"/>
      <c r="I396" s="13"/>
      <c r="J396" s="13"/>
      <c r="K396" s="13"/>
      <c r="L396" s="13"/>
    </row>
    <row r="397" spans="2:12" ht="15">
      <c r="B397" s="13"/>
      <c r="C397" s="13"/>
      <c r="D397" s="12"/>
      <c r="E397" s="13"/>
      <c r="F397" s="13"/>
      <c r="G397" s="13"/>
      <c r="H397" s="13"/>
      <c r="I397" s="13"/>
      <c r="J397" s="13"/>
      <c r="K397" s="13"/>
      <c r="L397" s="13"/>
    </row>
    <row r="398" spans="2:12" ht="15">
      <c r="B398" s="13"/>
      <c r="C398" s="13"/>
      <c r="D398" s="12"/>
      <c r="E398" s="13"/>
      <c r="F398" s="13"/>
      <c r="G398" s="13"/>
      <c r="H398" s="13"/>
      <c r="I398" s="13"/>
      <c r="J398" s="13"/>
      <c r="K398" s="13"/>
      <c r="L398" s="13"/>
    </row>
    <row r="399" spans="2:12" ht="15">
      <c r="B399" s="13"/>
      <c r="C399" s="13"/>
      <c r="D399" s="12"/>
      <c r="E399" s="13"/>
      <c r="F399" s="13"/>
      <c r="G399" s="13"/>
      <c r="H399" s="13"/>
      <c r="I399" s="13"/>
      <c r="J399" s="13"/>
      <c r="K399" s="13"/>
      <c r="L399" s="13"/>
    </row>
    <row r="400" spans="2:12" ht="15">
      <c r="B400" s="13"/>
      <c r="C400" s="13"/>
      <c r="D400" s="12"/>
      <c r="E400" s="13"/>
      <c r="F400" s="13"/>
      <c r="G400" s="13"/>
      <c r="H400" s="13"/>
      <c r="I400" s="13"/>
      <c r="J400" s="13"/>
      <c r="K400" s="13"/>
      <c r="L400" s="13"/>
    </row>
    <row r="401" spans="2:12" ht="15">
      <c r="B401" s="13"/>
      <c r="C401" s="13"/>
      <c r="D401" s="12"/>
      <c r="E401" s="13"/>
      <c r="F401" s="13"/>
      <c r="G401" s="13"/>
      <c r="H401" s="13"/>
      <c r="I401" s="13"/>
      <c r="J401" s="13"/>
      <c r="K401" s="13"/>
      <c r="L401" s="13"/>
    </row>
    <row r="402" spans="2:12" ht="15">
      <c r="B402" s="13"/>
      <c r="C402" s="13"/>
      <c r="D402" s="12"/>
      <c r="E402" s="13"/>
      <c r="F402" s="13"/>
      <c r="G402" s="13"/>
      <c r="H402" s="13"/>
      <c r="I402" s="13"/>
      <c r="J402" s="13"/>
      <c r="K402" s="13"/>
      <c r="L402" s="13"/>
    </row>
    <row r="403" spans="2:12" ht="15">
      <c r="B403" s="13"/>
      <c r="C403" s="13"/>
      <c r="D403" s="12"/>
      <c r="E403" s="13"/>
      <c r="F403" s="13"/>
      <c r="G403" s="13"/>
      <c r="H403" s="13"/>
      <c r="I403" s="13"/>
      <c r="J403" s="13"/>
      <c r="K403" s="13"/>
      <c r="L403" s="13"/>
    </row>
    <row r="404" spans="2:12" ht="15">
      <c r="B404" s="13"/>
      <c r="C404" s="13"/>
      <c r="D404" s="12"/>
      <c r="E404" s="13"/>
      <c r="F404" s="13"/>
      <c r="G404" s="13"/>
      <c r="H404" s="13"/>
      <c r="I404" s="13"/>
      <c r="J404" s="13"/>
      <c r="K404" s="13"/>
      <c r="L404" s="13"/>
    </row>
    <row r="405" spans="2:12" ht="15">
      <c r="B405" s="13"/>
      <c r="C405" s="13"/>
      <c r="D405" s="12"/>
      <c r="E405" s="13"/>
      <c r="F405" s="13"/>
      <c r="G405" s="13"/>
      <c r="H405" s="13"/>
      <c r="I405" s="13"/>
      <c r="J405" s="13"/>
      <c r="K405" s="13"/>
      <c r="L405" s="13"/>
    </row>
    <row r="406" spans="2:12" ht="15">
      <c r="B406" s="13"/>
      <c r="C406" s="13"/>
      <c r="D406" s="12"/>
      <c r="E406" s="13"/>
      <c r="F406" s="13"/>
      <c r="G406" s="13"/>
      <c r="H406" s="13"/>
      <c r="I406" s="13"/>
      <c r="J406" s="13"/>
      <c r="K406" s="13"/>
      <c r="L406" s="13"/>
    </row>
    <row r="407" spans="2:12" ht="15">
      <c r="B407" s="13"/>
      <c r="C407" s="13"/>
      <c r="D407" s="12"/>
      <c r="E407" s="13"/>
      <c r="F407" s="13"/>
      <c r="G407" s="13"/>
      <c r="H407" s="13"/>
      <c r="I407" s="13"/>
      <c r="J407" s="13"/>
      <c r="K407" s="13"/>
      <c r="L407" s="13"/>
    </row>
    <row r="408" spans="2:12" ht="15">
      <c r="B408" s="13"/>
      <c r="C408" s="13"/>
      <c r="D408" s="12"/>
      <c r="E408" s="13"/>
      <c r="F408" s="13"/>
      <c r="G408" s="13"/>
      <c r="H408" s="13"/>
      <c r="I408" s="13"/>
      <c r="J408" s="13"/>
      <c r="K408" s="13"/>
      <c r="L408" s="13"/>
    </row>
    <row r="409" spans="2:12" ht="15">
      <c r="B409" s="13"/>
      <c r="C409" s="13"/>
      <c r="D409" s="12"/>
      <c r="E409" s="13"/>
      <c r="F409" s="13"/>
      <c r="G409" s="13"/>
      <c r="H409" s="13"/>
      <c r="I409" s="13"/>
      <c r="J409" s="13"/>
      <c r="K409" s="13"/>
      <c r="L409" s="13"/>
    </row>
    <row r="410" spans="2:12" ht="15">
      <c r="B410" s="13"/>
      <c r="C410" s="13"/>
      <c r="D410" s="12"/>
      <c r="E410" s="13"/>
      <c r="F410" s="13"/>
      <c r="G410" s="13"/>
      <c r="H410" s="13"/>
      <c r="I410" s="13"/>
      <c r="J410" s="13"/>
      <c r="K410" s="13"/>
      <c r="L410" s="13"/>
    </row>
    <row r="411" spans="2:12" ht="15">
      <c r="B411" s="13"/>
      <c r="C411" s="13"/>
      <c r="D411" s="12"/>
      <c r="E411" s="13"/>
      <c r="F411" s="13"/>
      <c r="G411" s="13"/>
      <c r="H411" s="13"/>
      <c r="I411" s="13"/>
      <c r="J411" s="13"/>
      <c r="K411" s="13"/>
      <c r="L411" s="13"/>
    </row>
    <row r="412" spans="2:12" ht="15">
      <c r="B412" s="13"/>
      <c r="C412" s="13"/>
      <c r="D412" s="12"/>
      <c r="E412" s="13"/>
      <c r="F412" s="13"/>
      <c r="G412" s="13"/>
      <c r="H412" s="13"/>
      <c r="I412" s="13"/>
      <c r="J412" s="13"/>
      <c r="K412" s="13"/>
      <c r="L412" s="13"/>
    </row>
    <row r="413" spans="2:12" ht="15">
      <c r="B413" s="13"/>
      <c r="C413" s="13"/>
      <c r="D413" s="12"/>
      <c r="E413" s="13"/>
      <c r="F413" s="13"/>
      <c r="G413" s="13"/>
      <c r="H413" s="13"/>
      <c r="I413" s="13"/>
      <c r="J413" s="13"/>
      <c r="K413" s="13"/>
      <c r="L413" s="13"/>
    </row>
    <row r="414" spans="2:12" ht="15">
      <c r="B414" s="13"/>
      <c r="C414" s="13"/>
      <c r="D414" s="12"/>
      <c r="E414" s="13"/>
      <c r="F414" s="13"/>
      <c r="G414" s="13"/>
      <c r="H414" s="13"/>
      <c r="I414" s="13"/>
      <c r="J414" s="13"/>
      <c r="K414" s="13"/>
      <c r="L414" s="13"/>
    </row>
    <row r="415" spans="2:12" ht="15">
      <c r="B415" s="13"/>
      <c r="C415" s="13"/>
      <c r="D415" s="12"/>
      <c r="E415" s="13"/>
      <c r="F415" s="13"/>
      <c r="G415" s="13"/>
      <c r="H415" s="13"/>
      <c r="I415" s="13"/>
      <c r="J415" s="13"/>
      <c r="K415" s="13"/>
      <c r="L415" s="13"/>
    </row>
    <row r="416" spans="2:12" ht="15">
      <c r="B416" s="13"/>
      <c r="C416" s="13"/>
      <c r="D416" s="12"/>
      <c r="E416" s="13"/>
      <c r="F416" s="13"/>
      <c r="G416" s="13"/>
      <c r="H416" s="13"/>
      <c r="I416" s="13"/>
      <c r="J416" s="13"/>
      <c r="K416" s="13"/>
      <c r="L416" s="13"/>
    </row>
    <row r="417" spans="2:12" ht="15">
      <c r="B417" s="13"/>
      <c r="C417" s="13"/>
      <c r="D417" s="12"/>
      <c r="E417" s="13"/>
      <c r="F417" s="13"/>
      <c r="G417" s="13"/>
      <c r="H417" s="13"/>
      <c r="I417" s="13"/>
      <c r="J417" s="13"/>
      <c r="K417" s="13"/>
      <c r="L417" s="13"/>
    </row>
    <row r="418" spans="2:12" ht="15">
      <c r="B418" s="13"/>
      <c r="C418" s="13"/>
      <c r="D418" s="12"/>
      <c r="E418" s="13"/>
      <c r="F418" s="13"/>
      <c r="G418" s="13"/>
      <c r="H418" s="13"/>
      <c r="I418" s="13"/>
      <c r="J418" s="13"/>
      <c r="K418" s="13"/>
      <c r="L418" s="13"/>
    </row>
    <row r="419" spans="2:12" ht="15">
      <c r="B419" s="13"/>
      <c r="C419" s="13"/>
      <c r="D419" s="12"/>
      <c r="E419" s="13"/>
      <c r="F419" s="13"/>
      <c r="G419" s="13"/>
      <c r="H419" s="13"/>
      <c r="I419" s="13"/>
      <c r="J419" s="13"/>
      <c r="K419" s="13"/>
      <c r="L419" s="13"/>
    </row>
    <row r="420" spans="2:12" ht="15">
      <c r="B420" s="13"/>
      <c r="C420" s="13"/>
      <c r="D420" s="12"/>
      <c r="E420" s="13"/>
      <c r="F420" s="13"/>
      <c r="G420" s="13"/>
      <c r="H420" s="13"/>
      <c r="I420" s="13"/>
      <c r="J420" s="13"/>
      <c r="K420" s="13"/>
      <c r="L420" s="13"/>
    </row>
    <row r="421" spans="2:12" ht="15">
      <c r="B421" s="13"/>
      <c r="C421" s="13"/>
      <c r="D421" s="12"/>
      <c r="E421" s="13"/>
      <c r="F421" s="13"/>
      <c r="G421" s="13"/>
      <c r="H421" s="13"/>
      <c r="I421" s="13"/>
      <c r="J421" s="13"/>
      <c r="K421" s="13"/>
      <c r="L421" s="13"/>
    </row>
    <row r="422" spans="2:12" ht="15">
      <c r="B422" s="13"/>
      <c r="C422" s="13"/>
      <c r="D422" s="12"/>
      <c r="E422" s="13"/>
      <c r="F422" s="13"/>
      <c r="G422" s="13"/>
      <c r="H422" s="13"/>
      <c r="I422" s="13"/>
      <c r="J422" s="13"/>
      <c r="K422" s="13"/>
      <c r="L422" s="13"/>
    </row>
    <row r="423" spans="2:12" ht="15">
      <c r="B423" s="13"/>
      <c r="C423" s="13"/>
      <c r="D423" s="12"/>
      <c r="E423" s="13"/>
      <c r="F423" s="13"/>
      <c r="G423" s="13"/>
      <c r="H423" s="13"/>
      <c r="I423" s="13"/>
      <c r="J423" s="13"/>
      <c r="K423" s="13"/>
      <c r="L423" s="13"/>
    </row>
    <row r="424" spans="2:12" ht="15">
      <c r="B424" s="13"/>
      <c r="C424" s="13"/>
      <c r="D424" s="12"/>
      <c r="E424" s="13"/>
      <c r="F424" s="13"/>
      <c r="G424" s="13"/>
      <c r="H424" s="13"/>
      <c r="I424" s="13"/>
      <c r="J424" s="13"/>
      <c r="K424" s="13"/>
      <c r="L424" s="13"/>
    </row>
    <row r="425" spans="2:12" ht="15">
      <c r="B425" s="13"/>
      <c r="C425" s="13"/>
      <c r="D425" s="12"/>
      <c r="E425" s="13"/>
      <c r="F425" s="13"/>
      <c r="G425" s="13"/>
      <c r="H425" s="13"/>
      <c r="I425" s="13"/>
      <c r="J425" s="13"/>
      <c r="K425" s="13"/>
      <c r="L425" s="13"/>
    </row>
    <row r="426" spans="2:12" ht="15">
      <c r="B426" s="13"/>
      <c r="C426" s="13"/>
      <c r="D426" s="12"/>
      <c r="E426" s="13"/>
      <c r="F426" s="13"/>
      <c r="G426" s="13"/>
      <c r="H426" s="13"/>
      <c r="I426" s="13"/>
      <c r="J426" s="13"/>
      <c r="K426" s="13"/>
      <c r="L426" s="13"/>
    </row>
    <row r="427" spans="2:12" ht="15">
      <c r="B427" s="13"/>
      <c r="C427" s="13"/>
      <c r="D427" s="12"/>
      <c r="E427" s="13"/>
      <c r="F427" s="13"/>
      <c r="G427" s="13"/>
      <c r="H427" s="13"/>
      <c r="I427" s="13"/>
      <c r="J427" s="13"/>
      <c r="K427" s="13"/>
      <c r="L427" s="13"/>
    </row>
    <row r="428" spans="7:12" ht="15">
      <c r="G428" s="13"/>
      <c r="H428" s="13"/>
      <c r="I428" s="13"/>
      <c r="J428" s="13"/>
      <c r="K428" s="13"/>
      <c r="L428" s="13"/>
    </row>
    <row r="429" spans="7:12" ht="15">
      <c r="G429" s="13"/>
      <c r="H429" s="13"/>
      <c r="I429" s="13"/>
      <c r="J429" s="13"/>
      <c r="K429" s="13"/>
      <c r="L429" s="13"/>
    </row>
    <row r="430" spans="7:12" ht="15">
      <c r="G430" s="13"/>
      <c r="H430" s="13"/>
      <c r="I430" s="13"/>
      <c r="J430" s="13"/>
      <c r="K430" s="13"/>
      <c r="L430" s="13"/>
    </row>
    <row r="431" spans="7:12" ht="15">
      <c r="G431" s="13"/>
      <c r="H431" s="13"/>
      <c r="I431" s="13"/>
      <c r="J431" s="13"/>
      <c r="K431" s="13"/>
      <c r="L431" s="13"/>
    </row>
    <row r="432" spans="7:12" ht="15">
      <c r="G432" s="13"/>
      <c r="H432" s="13"/>
      <c r="I432" s="13"/>
      <c r="J432" s="13"/>
      <c r="K432" s="13"/>
      <c r="L432" s="13"/>
    </row>
    <row r="433" spans="7:12" ht="15">
      <c r="G433" s="13"/>
      <c r="H433" s="13"/>
      <c r="I433" s="13"/>
      <c r="J433" s="13"/>
      <c r="K433" s="13"/>
      <c r="L433" s="13"/>
    </row>
    <row r="434" spans="7:12" ht="15">
      <c r="G434" s="13"/>
      <c r="H434" s="13"/>
      <c r="I434" s="13"/>
      <c r="J434" s="13"/>
      <c r="K434" s="13"/>
      <c r="L434" s="13"/>
    </row>
    <row r="435" spans="7:12" ht="15">
      <c r="G435" s="13"/>
      <c r="H435" s="13"/>
      <c r="I435" s="13"/>
      <c r="J435" s="13"/>
      <c r="K435" s="13"/>
      <c r="L435" s="13"/>
    </row>
    <row r="436" spans="7:12" ht="15">
      <c r="G436" s="13"/>
      <c r="H436" s="13"/>
      <c r="I436" s="13"/>
      <c r="J436" s="13"/>
      <c r="K436" s="13"/>
      <c r="L436" s="13"/>
    </row>
    <row r="437" spans="7:12" ht="15">
      <c r="G437" s="13"/>
      <c r="H437" s="13"/>
      <c r="I437" s="13"/>
      <c r="J437" s="13"/>
      <c r="K437" s="13"/>
      <c r="L437" s="13"/>
    </row>
    <row r="438" spans="7:12" ht="15">
      <c r="G438" s="13"/>
      <c r="H438" s="13"/>
      <c r="I438" s="13"/>
      <c r="J438" s="13"/>
      <c r="K438" s="13"/>
      <c r="L438" s="13"/>
    </row>
    <row r="439" spans="7:12" ht="15">
      <c r="G439" s="13"/>
      <c r="H439" s="13"/>
      <c r="I439" s="13"/>
      <c r="J439" s="13"/>
      <c r="K439" s="13"/>
      <c r="L439" s="13"/>
    </row>
    <row r="440" spans="7:12" ht="15">
      <c r="G440" s="13"/>
      <c r="H440" s="13"/>
      <c r="I440" s="13"/>
      <c r="J440" s="13"/>
      <c r="K440" s="13"/>
      <c r="L440" s="13"/>
    </row>
    <row r="441" spans="7:12" ht="15">
      <c r="G441" s="13"/>
      <c r="H441" s="13"/>
      <c r="I441" s="13"/>
      <c r="J441" s="13"/>
      <c r="K441" s="13"/>
      <c r="L441" s="13"/>
    </row>
    <row r="442" spans="7:12" ht="15">
      <c r="G442" s="13"/>
      <c r="H442" s="13"/>
      <c r="I442" s="13"/>
      <c r="J442" s="13"/>
      <c r="K442" s="13"/>
      <c r="L442" s="13"/>
    </row>
    <row r="443" spans="7:12" ht="15">
      <c r="G443" s="13"/>
      <c r="H443" s="13"/>
      <c r="I443" s="13"/>
      <c r="J443" s="13"/>
      <c r="K443" s="13"/>
      <c r="L443" s="13"/>
    </row>
    <row r="444" spans="7:12" ht="15">
      <c r="G444" s="13"/>
      <c r="H444" s="13"/>
      <c r="I444" s="13"/>
      <c r="J444" s="13"/>
      <c r="K444" s="13"/>
      <c r="L444" s="13"/>
    </row>
    <row r="445" spans="7:12" ht="15">
      <c r="G445" s="13"/>
      <c r="H445" s="13"/>
      <c r="I445" s="13"/>
      <c r="J445" s="13"/>
      <c r="K445" s="13"/>
      <c r="L445" s="13"/>
    </row>
    <row r="446" spans="7:12" ht="15">
      <c r="G446" s="13"/>
      <c r="H446" s="13"/>
      <c r="I446" s="13"/>
      <c r="J446" s="13"/>
      <c r="K446" s="13"/>
      <c r="L446" s="13"/>
    </row>
  </sheetData>
  <sheetProtection/>
  <mergeCells count="2">
    <mergeCell ref="F2:G2"/>
    <mergeCell ref="I2:J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rychlobrusleni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</dc:creator>
  <cp:keywords/>
  <dc:description/>
  <cp:lastModifiedBy>Platil</cp:lastModifiedBy>
  <cp:lastPrinted>2012-07-27T12:32:34Z</cp:lastPrinted>
  <dcterms:created xsi:type="dcterms:W3CDTF">2008-09-02T08:18:38Z</dcterms:created>
  <dcterms:modified xsi:type="dcterms:W3CDTF">2012-09-05T20:01:57Z</dcterms:modified>
  <cp:category/>
  <cp:version/>
  <cp:contentType/>
  <cp:contentStatus/>
</cp:coreProperties>
</file>